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8_{DFD6679C-8AA4-4861-AC17-102B6B700F06}" xr6:coauthVersionLast="36" xr6:coauthVersionMax="36" xr10:uidLastSave="{00000000-0000-0000-0000-000000000000}"/>
  <bookViews>
    <workbookView xWindow="9840" yWindow="0" windowWidth="10680" windowHeight="8115" xr2:uid="{00000000-000D-0000-FFFF-FFFF00000000}"/>
  </bookViews>
  <sheets>
    <sheet name="集計結果について" sheetId="13" r:id="rId1"/>
    <sheet name="収縮期血圧平均値（男性）" sheetId="1" r:id="rId2"/>
    <sheet name="収縮期血圧平均値（女性）" sheetId="2" r:id="rId3"/>
    <sheet name="収縮期血圧の年齢調整平均値（男性）" sheetId="3" r:id="rId4"/>
    <sheet name="収縮期血圧の年齢調整平均値（女性）" sheetId="4" r:id="rId5"/>
    <sheet name="高LDLコレステロールの割合（男性）" sheetId="5" r:id="rId6"/>
    <sheet name="高LDLコレステロールの割合（女性）" sheetId="6" r:id="rId7"/>
    <sheet name="高LDLコレステロールの年齢調整割合（男性）" sheetId="7" r:id="rId8"/>
    <sheet name="高LDLコレステロールの年齢調整割合（女性）" sheetId="8" r:id="rId9"/>
    <sheet name="糖尿病型の割合（男性）" sheetId="9" r:id="rId10"/>
    <sheet name="糖尿病型の割合（女性）" sheetId="10" r:id="rId11"/>
    <sheet name="糖尿病型の年齢調整割合（男性）" sheetId="11" r:id="rId12"/>
    <sheet name="糖尿病型の年齢調整割合（女性）" sheetId="12" r:id="rId13"/>
  </sheets>
  <definedNames>
    <definedName name="_xlnm.Print_Area" localSheetId="6">'高LDLコレステロールの割合（女性）'!$E$2:$X$50</definedName>
    <definedName name="_xlnm.Print_Area" localSheetId="5">'高LDLコレステロールの割合（男性）'!$E$2:$X$50</definedName>
    <definedName name="_xlnm.Print_Area" localSheetId="8">'高LDLコレステロールの年齢調整割合（女性）'!$E$2:$X$50</definedName>
    <definedName name="_xlnm.Print_Area" localSheetId="7">'高LDLコレステロールの年齢調整割合（男性）'!$E$2:$X$50</definedName>
    <definedName name="_xlnm.Print_Area" localSheetId="4">'収縮期血圧の年齢調整平均値（女性）'!$E$2:$X$50</definedName>
    <definedName name="_xlnm.Print_Area" localSheetId="3">'収縮期血圧の年齢調整平均値（男性）'!$E$2:$X$50</definedName>
    <definedName name="_xlnm.Print_Area" localSheetId="2">'収縮期血圧平均値（女性）'!$E$2:$X$50</definedName>
    <definedName name="_xlnm.Print_Area" localSheetId="1">'収縮期血圧平均値（男性）'!$E$2:$X$50</definedName>
    <definedName name="_xlnm.Print_Area" localSheetId="10">'糖尿病型の割合（女性）'!$E$2:$X$50</definedName>
    <definedName name="_xlnm.Print_Area" localSheetId="9">'糖尿病型の割合（男性）'!$E$2:$X$50</definedName>
    <definedName name="_xlnm.Print_Area" localSheetId="12">'糖尿病型の年齢調整割合（女性）'!$E$2:$X$50</definedName>
    <definedName name="_xlnm.Print_Area" localSheetId="11">'糖尿病型の年齢調整割合（男性）'!$E$2:$X$50</definedName>
  </definedNames>
  <calcPr calcId="191029"/>
  <fileRecoveryPr repairLoad="1"/>
</workbook>
</file>

<file path=xl/calcChain.xml><?xml version="1.0" encoding="utf-8"?>
<calcChain xmlns="http://schemas.openxmlformats.org/spreadsheetml/2006/main">
  <c r="E3" i="12" l="1"/>
  <c r="D3" i="12"/>
  <c r="E3" i="11"/>
  <c r="D3" i="11"/>
  <c r="E3" i="8"/>
  <c r="D3" i="8"/>
  <c r="E3" i="7"/>
  <c r="D3" i="7"/>
  <c r="E3" i="4"/>
  <c r="D3" i="4"/>
  <c r="E3" i="3"/>
  <c r="D3" i="3"/>
  <c r="E47" i="12" l="1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E6" i="12"/>
  <c r="D6" i="12"/>
  <c r="E5" i="12"/>
  <c r="D5" i="12"/>
  <c r="E4" i="12"/>
  <c r="D4" i="12"/>
  <c r="E47" i="11"/>
  <c r="D47" i="11"/>
  <c r="E46" i="11"/>
  <c r="D46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D4" i="11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</calcChain>
</file>

<file path=xl/sharedStrings.xml><?xml version="1.0" encoding="utf-8"?>
<sst xmlns="http://schemas.openxmlformats.org/spreadsheetml/2006/main" count="620" uniqueCount="59">
  <si>
    <t>市町村</t>
    <rPh sb="0" eb="3">
      <t>シチョウソン</t>
    </rPh>
    <phoneticPr fontId="2"/>
  </si>
  <si>
    <t>国保</t>
    <rPh sb="0" eb="2">
      <t>コクホ</t>
    </rPh>
    <phoneticPr fontId="2"/>
  </si>
  <si>
    <t>国保以外</t>
    <rPh sb="0" eb="2">
      <t>コクホ</t>
    </rPh>
    <rPh sb="2" eb="4">
      <t>イガイ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</si>
  <si>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</si>
  <si>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</si>
  <si>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</si>
  <si>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</si>
  <si>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</si>
  <si>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</si>
  <si>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</si>
  <si>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</si>
  <si>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</si>
  <si>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</si>
  <si>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</si>
  <si>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</si>
  <si>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</si>
  <si>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</si>
  <si>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</si>
  <si>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</si>
  <si>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</si>
  <si>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</si>
  <si>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</si>
  <si>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</si>
  <si>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</si>
  <si>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</si>
  <si>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</si>
  <si>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</si>
  <si>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</si>
  <si>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</si>
  <si>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</si>
  <si>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</si>
  <si>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</si>
  <si>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</si>
  <si>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</si>
  <si>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</si>
  <si>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</si>
  <si>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</si>
  <si>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</si>
  <si>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</si>
  <si>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</si>
  <si>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</si>
  <si>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</si>
  <si>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</si>
  <si>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</si>
  <si>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</si>
  <si>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</si>
  <si>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</si>
  <si>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人数</t>
    <rPh sb="0" eb="2">
      <t>ニンズウ</t>
    </rPh>
    <phoneticPr fontId="2"/>
  </si>
  <si>
    <t>国保</t>
    <rPh sb="0" eb="2">
      <t>コクホ</t>
    </rPh>
    <phoneticPr fontId="2"/>
  </si>
  <si>
    <t>国保以外</t>
    <rPh sb="0" eb="2">
      <t>コクホ</t>
    </rPh>
    <rPh sb="2" eb="4">
      <t>イガイ</t>
    </rPh>
    <phoneticPr fontId="2"/>
  </si>
  <si>
    <t>県計</t>
    <rPh sb="0" eb="1">
      <t>ケン</t>
    </rPh>
    <rPh sb="1" eb="2">
      <t>ケイ</t>
    </rPh>
    <phoneticPr fontId="2"/>
  </si>
  <si>
    <t>市町村別特定健診データ集計結果</t>
    <rPh sb="0" eb="3">
      <t>シチョウソン</t>
    </rPh>
    <rPh sb="3" eb="4">
      <t>ベツ</t>
    </rPh>
    <rPh sb="4" eb="8">
      <t>トクテイケンシン</t>
    </rPh>
    <rPh sb="11" eb="13">
      <t>シュウケイ</t>
    </rPh>
    <rPh sb="13" eb="15">
      <t>ケッカ</t>
    </rPh>
    <phoneticPr fontId="2"/>
  </si>
  <si>
    <r>
      <t>（平成28年度，市町村国保及び国保以外</t>
    </r>
    <r>
      <rPr>
        <vertAlign val="superscript"/>
        <sz val="14"/>
        <color theme="1"/>
        <rFont val="HG丸ｺﾞｼｯｸM-PRO"/>
        <family val="3"/>
        <charset val="128"/>
      </rPr>
      <t>*）</t>
    </r>
    <rPh sb="1" eb="3">
      <t>ヘイセイ</t>
    </rPh>
    <rPh sb="5" eb="7">
      <t>ネンド</t>
    </rPh>
    <rPh sb="8" eb="11">
      <t>シチョウソン</t>
    </rPh>
    <rPh sb="11" eb="13">
      <t>コクホ</t>
    </rPh>
    <rPh sb="13" eb="14">
      <t>オヨ</t>
    </rPh>
    <rPh sb="15" eb="17">
      <t>コクホ</t>
    </rPh>
    <rPh sb="17" eb="19">
      <t>イガイ</t>
    </rPh>
    <phoneticPr fontId="2"/>
  </si>
  <si>
    <t>【問合せ先】</t>
    <rPh sb="1" eb="3">
      <t>トイアワ</t>
    </rPh>
    <rPh sb="4" eb="5">
      <t>サキ</t>
    </rPh>
    <phoneticPr fontId="2"/>
  </si>
  <si>
    <t>茨城県立健康プラザ　健康づくり情報部</t>
    <rPh sb="0" eb="4">
      <t>イバラキケンリツ</t>
    </rPh>
    <rPh sb="4" eb="6">
      <t>ケンコウ</t>
    </rPh>
    <rPh sb="10" eb="12">
      <t>ケンコウ</t>
    </rPh>
    <rPh sb="15" eb="17">
      <t>ジョウホウ</t>
    </rPh>
    <rPh sb="17" eb="18">
      <t>ブ</t>
    </rPh>
    <phoneticPr fontId="2"/>
  </si>
  <si>
    <t>TEL　029-243-4215（直通）</t>
    <rPh sb="17" eb="19">
      <t>チョクツウ</t>
    </rPh>
    <phoneticPr fontId="2"/>
  </si>
  <si>
    <t>※国保以外・・・県内に所在地を有する市町村国保以外の被用者保険者（全国健康保険協
　　　　　　　　会，共済組合，健康保険組合，国保組合）です。</t>
    <rPh sb="1" eb="3">
      <t>コクホ</t>
    </rPh>
    <rPh sb="3" eb="5">
      <t>イガイ</t>
    </rPh>
    <rPh sb="8" eb="10">
      <t>ケンナイ</t>
    </rPh>
    <rPh sb="11" eb="14">
      <t>ショザイチ</t>
    </rPh>
    <rPh sb="15" eb="16">
      <t>ユウ</t>
    </rPh>
    <rPh sb="18" eb="21">
      <t>シチョウソン</t>
    </rPh>
    <rPh sb="21" eb="23">
      <t>コクホ</t>
    </rPh>
    <rPh sb="23" eb="25">
      <t>イガイ</t>
    </rPh>
    <rPh sb="26" eb="29">
      <t>ヒヨウシャ</t>
    </rPh>
    <rPh sb="29" eb="31">
      <t>ホケン</t>
    </rPh>
    <rPh sb="31" eb="32">
      <t>シャ</t>
    </rPh>
    <rPh sb="33" eb="35">
      <t>ゼンコク</t>
    </rPh>
    <rPh sb="35" eb="37">
      <t>ケンコウ</t>
    </rPh>
    <rPh sb="37" eb="39">
      <t>ホケン</t>
    </rPh>
    <rPh sb="39" eb="40">
      <t>キョウ</t>
    </rPh>
    <rPh sb="53" eb="55">
      <t>キョウサイ</t>
    </rPh>
    <rPh sb="55" eb="57">
      <t>クミアイ</t>
    </rPh>
    <rPh sb="58" eb="60">
      <t>ケンコウ</t>
    </rPh>
    <rPh sb="60" eb="62">
      <t>ホケン</t>
    </rPh>
    <rPh sb="62" eb="64">
      <t>クミアイ</t>
    </rPh>
    <rPh sb="65" eb="67">
      <t>コクホ</t>
    </rPh>
    <rPh sb="67" eb="69">
      <t>クミアイ</t>
    </rPh>
    <phoneticPr fontId="2"/>
  </si>
  <si>
    <t>※健康づくり計画など各種資料にご活用いただくため，フォントや色などデザインを変更</t>
    <rPh sb="1" eb="3">
      <t>ケンコウ</t>
    </rPh>
    <rPh sb="6" eb="8">
      <t>ケイカク</t>
    </rPh>
    <rPh sb="10" eb="12">
      <t>カクシュ</t>
    </rPh>
    <rPh sb="12" eb="14">
      <t>シリョウ</t>
    </rPh>
    <rPh sb="16" eb="18">
      <t>カツヨウカクシュシュウケイケッカジユウ</t>
    </rPh>
    <phoneticPr fontId="2"/>
  </si>
  <si>
    <t>　いただいてかまいません。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</si>
</sst>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vertAlign val="superscript"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177" fontId="0" fillId="0" borderId="0" xfId="1" applyNumberFormat="1" applyFont="1" applyAlignme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'収縮期血圧平均値（男性）'!$B$2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'収縮期血圧平均値（男性）'!$A$3:$A$47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'収縮期血圧平均値（男性）'!$B$3:$B$47</c:f>
              <c:numCache>
                <c:formatCode>0.0</c:formatCode>
                <c:ptCount val="45"/>
                <c:pt idx="0" formatCode="General">
                  <c:v>129.1</c:v>
                </c:pt>
                <c:pt idx="1">
                  <c:v>128.80000000000001</c:v>
                </c:pt>
                <c:pt idx="2">
                  <c:v>132.19999999999999</c:v>
                </c:pt>
                <c:pt idx="3">
                  <c:v>130.19999999999999</c:v>
                </c:pt>
                <c:pt idx="4">
                  <c:v>130.5</c:v>
                </c:pt>
                <c:pt idx="5">
                  <c:v>128.1</c:v>
                </c:pt>
                <c:pt idx="6">
                  <c:v>128.69999999999999</c:v>
                </c:pt>
                <c:pt idx="7">
                  <c:v>128</c:v>
                </c:pt>
                <c:pt idx="8">
                  <c:v>129.4</c:v>
                </c:pt>
                <c:pt idx="9">
                  <c:v>130</c:v>
                </c:pt>
                <c:pt idx="10">
                  <c:v>130.30000000000001</c:v>
                </c:pt>
                <c:pt idx="11">
                  <c:v>129.6</c:v>
                </c:pt>
                <c:pt idx="12">
                  <c:v>132.6</c:v>
                </c:pt>
                <c:pt idx="13">
                  <c:v>129.4</c:v>
                </c:pt>
                <c:pt idx="14">
                  <c:v>128.1</c:v>
                </c:pt>
                <c:pt idx="15">
                  <c:v>127.8</c:v>
                </c:pt>
                <c:pt idx="16">
                  <c:v>128.30000000000001</c:v>
                </c:pt>
                <c:pt idx="17">
                  <c:v>129.19999999999999</c:v>
                </c:pt>
                <c:pt idx="18">
                  <c:v>129.4</c:v>
                </c:pt>
                <c:pt idx="19">
                  <c:v>129.9</c:v>
                </c:pt>
                <c:pt idx="20">
                  <c:v>128.1</c:v>
                </c:pt>
                <c:pt idx="21">
                  <c:v>128.69999999999999</c:v>
                </c:pt>
                <c:pt idx="22">
                  <c:v>126.9</c:v>
                </c:pt>
                <c:pt idx="23">
                  <c:v>129.69999999999999</c:v>
                </c:pt>
                <c:pt idx="24">
                  <c:v>128.6</c:v>
                </c:pt>
                <c:pt idx="25">
                  <c:v>128.80000000000001</c:v>
                </c:pt>
                <c:pt idx="26">
                  <c:v>130.69999999999999</c:v>
                </c:pt>
                <c:pt idx="27">
                  <c:v>130.19999999999999</c:v>
                </c:pt>
                <c:pt idx="28">
                  <c:v>129</c:v>
                </c:pt>
                <c:pt idx="29">
                  <c:v>127</c:v>
                </c:pt>
                <c:pt idx="30">
                  <c:v>128.4</c:v>
                </c:pt>
                <c:pt idx="31">
                  <c:v>129.5</c:v>
                </c:pt>
                <c:pt idx="32">
                  <c:v>126.9</c:v>
                </c:pt>
                <c:pt idx="33">
                  <c:v>128.4</c:v>
                </c:pt>
                <c:pt idx="34">
                  <c:v>129.80000000000001</c:v>
                </c:pt>
                <c:pt idx="35">
                  <c:v>128.5</c:v>
                </c:pt>
                <c:pt idx="36">
                  <c:v>127.6</c:v>
                </c:pt>
                <c:pt idx="37">
                  <c:v>127.7</c:v>
                </c:pt>
                <c:pt idx="38">
                  <c:v>128.1</c:v>
                </c:pt>
                <c:pt idx="39">
                  <c:v>128.80000000000001</c:v>
                </c:pt>
                <c:pt idx="40">
                  <c:v>130.1</c:v>
                </c:pt>
                <c:pt idx="41">
                  <c:v>129.4</c:v>
                </c:pt>
                <c:pt idx="42">
                  <c:v>126.6</c:v>
                </c:pt>
                <c:pt idx="43">
                  <c:v>129.1</c:v>
                </c:pt>
                <c:pt idx="44">
                  <c:v>127.8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4-4540-803B-AE6093E7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063040"/>
        <c:axId val="71088000"/>
      </c:barChart>
      <c:catAx>
        <c:axId val="7106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088000"/>
        <c:crosses val="autoZero"/>
        <c:auto val="1"/>
        <c:lblAlgn val="ctr"/>
        <c:lblOffset val="100"/>
        <c:noMultiLvlLbl val="0"/>
      </c:catAx>
      <c:valAx>
        <c:axId val="71088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0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'高LDLコレステロールの割合（男性）'!$C$2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'高LDLコレステロールの割合（男性）'!$A$3:$A$47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'高LDLコレステロールの割合（男性）'!$C$3:$C$47</c:f>
              <c:numCache>
                <c:formatCode>0.0%</c:formatCode>
                <c:ptCount val="45"/>
                <c:pt idx="0">
                  <c:v>0.128</c:v>
                </c:pt>
                <c:pt idx="1">
                  <c:v>0.128</c:v>
                </c:pt>
                <c:pt idx="2">
                  <c:v>0.13400000000000001</c:v>
                </c:pt>
                <c:pt idx="3">
                  <c:v>0.122</c:v>
                </c:pt>
                <c:pt idx="4">
                  <c:v>0.152</c:v>
                </c:pt>
                <c:pt idx="5">
                  <c:v>0.121</c:v>
                </c:pt>
                <c:pt idx="6">
                  <c:v>0.122</c:v>
                </c:pt>
                <c:pt idx="7">
                  <c:v>0.124</c:v>
                </c:pt>
                <c:pt idx="8">
                  <c:v>0.13</c:v>
                </c:pt>
                <c:pt idx="9">
                  <c:v>0.13100000000000001</c:v>
                </c:pt>
                <c:pt idx="10">
                  <c:v>0.12300000000000001</c:v>
                </c:pt>
                <c:pt idx="11">
                  <c:v>0.13600000000000001</c:v>
                </c:pt>
                <c:pt idx="12">
                  <c:v>0.14000000000000001</c:v>
                </c:pt>
                <c:pt idx="13">
                  <c:v>0.13500000000000001</c:v>
                </c:pt>
                <c:pt idx="14">
                  <c:v>0.127</c:v>
                </c:pt>
                <c:pt idx="15">
                  <c:v>0.12</c:v>
                </c:pt>
                <c:pt idx="16">
                  <c:v>0.125</c:v>
                </c:pt>
                <c:pt idx="17">
                  <c:v>0.129</c:v>
                </c:pt>
                <c:pt idx="18">
                  <c:v>0.13500000000000001</c:v>
                </c:pt>
                <c:pt idx="19">
                  <c:v>0.14400000000000002</c:v>
                </c:pt>
                <c:pt idx="20">
                  <c:v>0.11900000000000001</c:v>
                </c:pt>
                <c:pt idx="21">
                  <c:v>0.109</c:v>
                </c:pt>
                <c:pt idx="22">
                  <c:v>0.13200000000000001</c:v>
                </c:pt>
                <c:pt idx="23">
                  <c:v>0.12300000000000001</c:v>
                </c:pt>
                <c:pt idx="24">
                  <c:v>0.13300000000000001</c:v>
                </c:pt>
                <c:pt idx="25">
                  <c:v>0.105</c:v>
                </c:pt>
                <c:pt idx="26">
                  <c:v>0.12</c:v>
                </c:pt>
                <c:pt idx="27">
                  <c:v>0.11599999999999999</c:v>
                </c:pt>
                <c:pt idx="28">
                  <c:v>0.13800000000000001</c:v>
                </c:pt>
                <c:pt idx="29">
                  <c:v>0.13200000000000001</c:v>
                </c:pt>
                <c:pt idx="30">
                  <c:v>0.126</c:v>
                </c:pt>
                <c:pt idx="31">
                  <c:v>0.127</c:v>
                </c:pt>
                <c:pt idx="32">
                  <c:v>0.11900000000000001</c:v>
                </c:pt>
                <c:pt idx="33">
                  <c:v>0.14300000000000002</c:v>
                </c:pt>
                <c:pt idx="34">
                  <c:v>0.14099999999999999</c:v>
                </c:pt>
                <c:pt idx="35">
                  <c:v>0.13900000000000001</c:v>
                </c:pt>
                <c:pt idx="36">
                  <c:v>0.122</c:v>
                </c:pt>
                <c:pt idx="37">
                  <c:v>0.113</c:v>
                </c:pt>
                <c:pt idx="38">
                  <c:v>0.126</c:v>
                </c:pt>
                <c:pt idx="39">
                  <c:v>0.13100000000000001</c:v>
                </c:pt>
                <c:pt idx="40">
                  <c:v>8.5999999999999993E-2</c:v>
                </c:pt>
                <c:pt idx="41">
                  <c:v>0.13400000000000001</c:v>
                </c:pt>
                <c:pt idx="42">
                  <c:v>0.11900000000000001</c:v>
                </c:pt>
                <c:pt idx="43">
                  <c:v>0.125</c:v>
                </c:pt>
                <c:pt idx="4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0-4F7C-8A3B-3906BC1B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242816"/>
        <c:axId val="42244352"/>
      </c:barChart>
      <c:catAx>
        <c:axId val="42242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44352"/>
        <c:crosses val="autoZero"/>
        <c:auto val="1"/>
        <c:lblAlgn val="ctr"/>
        <c:lblOffset val="100"/>
        <c:noMultiLvlLbl val="0"/>
      </c:catAx>
      <c:valAx>
        <c:axId val="42244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'高LDLコレステロールの割合（女性）'!$B$2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'高LDLコレステロールの割合（女性）'!$A$3:$A$47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'高LDLコレステロールの割合（女性）'!$B$3:$B$47</c:f>
              <c:numCache>
                <c:formatCode>0.0%</c:formatCode>
                <c:ptCount val="45"/>
                <c:pt idx="0">
                  <c:v>0.13300000000000001</c:v>
                </c:pt>
                <c:pt idx="1">
                  <c:v>0.13900000000000001</c:v>
                </c:pt>
                <c:pt idx="2">
                  <c:v>0.128</c:v>
                </c:pt>
                <c:pt idx="3">
                  <c:v>0.13200000000000001</c:v>
                </c:pt>
                <c:pt idx="4">
                  <c:v>0.161</c:v>
                </c:pt>
                <c:pt idx="5">
                  <c:v>0.14699999999999999</c:v>
                </c:pt>
                <c:pt idx="6">
                  <c:v>0.13200000000000001</c:v>
                </c:pt>
                <c:pt idx="7">
                  <c:v>0.14400000000000002</c:v>
                </c:pt>
                <c:pt idx="8">
                  <c:v>0.111</c:v>
                </c:pt>
                <c:pt idx="9">
                  <c:v>0.124</c:v>
                </c:pt>
                <c:pt idx="10">
                  <c:v>0.13200000000000001</c:v>
                </c:pt>
                <c:pt idx="11">
                  <c:v>0.129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0.122</c:v>
                </c:pt>
                <c:pt idx="15">
                  <c:v>0.15</c:v>
                </c:pt>
                <c:pt idx="16">
                  <c:v>0.13300000000000001</c:v>
                </c:pt>
                <c:pt idx="17">
                  <c:v>0.14099999999999999</c:v>
                </c:pt>
                <c:pt idx="18">
                  <c:v>0.14400000000000002</c:v>
                </c:pt>
                <c:pt idx="19">
                  <c:v>0.111</c:v>
                </c:pt>
                <c:pt idx="20">
                  <c:v>0.14800000000000002</c:v>
                </c:pt>
                <c:pt idx="21">
                  <c:v>0.122</c:v>
                </c:pt>
                <c:pt idx="22">
                  <c:v>0.11900000000000001</c:v>
                </c:pt>
                <c:pt idx="23">
                  <c:v>0.12300000000000001</c:v>
                </c:pt>
                <c:pt idx="24">
                  <c:v>0.11199999999999999</c:v>
                </c:pt>
                <c:pt idx="25">
                  <c:v>0.113</c:v>
                </c:pt>
                <c:pt idx="26">
                  <c:v>0.13900000000000001</c:v>
                </c:pt>
                <c:pt idx="27">
                  <c:v>0.11800000000000001</c:v>
                </c:pt>
                <c:pt idx="28">
                  <c:v>0.13100000000000001</c:v>
                </c:pt>
                <c:pt idx="29">
                  <c:v>0.11800000000000001</c:v>
                </c:pt>
                <c:pt idx="30">
                  <c:v>0.14099999999999999</c:v>
                </c:pt>
                <c:pt idx="31">
                  <c:v>0.14599999999999999</c:v>
                </c:pt>
                <c:pt idx="32">
                  <c:v>0.13800000000000001</c:v>
                </c:pt>
                <c:pt idx="33">
                  <c:v>0.13100000000000001</c:v>
                </c:pt>
                <c:pt idx="34">
                  <c:v>0.114</c:v>
                </c:pt>
                <c:pt idx="35">
                  <c:v>0.13900000000000001</c:v>
                </c:pt>
                <c:pt idx="36">
                  <c:v>0.13500000000000001</c:v>
                </c:pt>
                <c:pt idx="37">
                  <c:v>0.1</c:v>
                </c:pt>
                <c:pt idx="38">
                  <c:v>0.152</c:v>
                </c:pt>
                <c:pt idx="39">
                  <c:v>0.14000000000000001</c:v>
                </c:pt>
                <c:pt idx="40">
                  <c:v>0.11900000000000001</c:v>
                </c:pt>
                <c:pt idx="41">
                  <c:v>0.11</c:v>
                </c:pt>
                <c:pt idx="42">
                  <c:v>0.13600000000000001</c:v>
                </c:pt>
                <c:pt idx="43">
                  <c:v>0.12</c:v>
                </c:pt>
                <c:pt idx="44">
                  <c:v>0.126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6-4337-BD25-C1A57CA1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527360"/>
        <c:axId val="42598784"/>
      </c:barChart>
      <c:catAx>
        <c:axId val="4252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98784"/>
        <c:crosses val="autoZero"/>
        <c:auto val="1"/>
        <c:lblAlgn val="ctr"/>
        <c:lblOffset val="100"/>
        <c:noMultiLvlLbl val="0"/>
      </c:catAx>
      <c:valAx>
        <c:axId val="42598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'高LDLコレステロールの割合（女性）'!$C$2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'高LDLコレステロールの割合（女性）'!$A$3:$A$47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'高LDLコレステロールの割合（女性）'!$C$3:$C$47</c:f>
              <c:numCache>
                <c:formatCode>0.0%</c:formatCode>
                <c:ptCount val="45"/>
                <c:pt idx="0">
                  <c:v>0.122</c:v>
                </c:pt>
                <c:pt idx="1">
                  <c:v>0.126</c:v>
                </c:pt>
                <c:pt idx="2">
                  <c:v>0.13200000000000001</c:v>
                </c:pt>
                <c:pt idx="3">
                  <c:v>0.113</c:v>
                </c:pt>
                <c:pt idx="4">
                  <c:v>0.13400000000000001</c:v>
                </c:pt>
                <c:pt idx="5">
                  <c:v>0.12300000000000001</c:v>
                </c:pt>
                <c:pt idx="6">
                  <c:v>0.1</c:v>
                </c:pt>
                <c:pt idx="7">
                  <c:v>0.10199999999999999</c:v>
                </c:pt>
                <c:pt idx="8">
                  <c:v>0.114</c:v>
                </c:pt>
                <c:pt idx="9">
                  <c:v>0.122</c:v>
                </c:pt>
                <c:pt idx="10">
                  <c:v>0.13699999999999998</c:v>
                </c:pt>
                <c:pt idx="11">
                  <c:v>0.156</c:v>
                </c:pt>
                <c:pt idx="12">
                  <c:v>0.14099999999999999</c:v>
                </c:pt>
                <c:pt idx="13">
                  <c:v>0.13200000000000001</c:v>
                </c:pt>
                <c:pt idx="14">
                  <c:v>0.1</c:v>
                </c:pt>
                <c:pt idx="15">
                  <c:v>0.113</c:v>
                </c:pt>
                <c:pt idx="16">
                  <c:v>0.107</c:v>
                </c:pt>
                <c:pt idx="17">
                  <c:v>0.12</c:v>
                </c:pt>
                <c:pt idx="18">
                  <c:v>0.12300000000000001</c:v>
                </c:pt>
                <c:pt idx="19">
                  <c:v>0.13400000000000001</c:v>
                </c:pt>
                <c:pt idx="20">
                  <c:v>0.10400000000000001</c:v>
                </c:pt>
                <c:pt idx="21">
                  <c:v>0.13100000000000001</c:v>
                </c:pt>
                <c:pt idx="22">
                  <c:v>0.13699999999999998</c:v>
                </c:pt>
                <c:pt idx="23">
                  <c:v>0.121</c:v>
                </c:pt>
                <c:pt idx="24">
                  <c:v>0.13500000000000001</c:v>
                </c:pt>
                <c:pt idx="25">
                  <c:v>0.11699999999999999</c:v>
                </c:pt>
                <c:pt idx="26">
                  <c:v>0.106</c:v>
                </c:pt>
                <c:pt idx="27">
                  <c:v>0.122</c:v>
                </c:pt>
                <c:pt idx="28">
                  <c:v>0.12</c:v>
                </c:pt>
                <c:pt idx="29">
                  <c:v>0.121</c:v>
                </c:pt>
                <c:pt idx="30">
                  <c:v>0.127</c:v>
                </c:pt>
                <c:pt idx="31">
                  <c:v>0.111</c:v>
                </c:pt>
                <c:pt idx="32">
                  <c:v>0.13300000000000001</c:v>
                </c:pt>
                <c:pt idx="33">
                  <c:v>0.13600000000000001</c:v>
                </c:pt>
                <c:pt idx="34">
                  <c:v>0.14300000000000002</c:v>
                </c:pt>
                <c:pt idx="35">
                  <c:v>0.129</c:v>
                </c:pt>
                <c:pt idx="36">
                  <c:v>0.10800000000000001</c:v>
                </c:pt>
                <c:pt idx="37">
                  <c:v>0.12</c:v>
                </c:pt>
                <c:pt idx="38">
                  <c:v>0.13600000000000001</c:v>
                </c:pt>
                <c:pt idx="39">
                  <c:v>0.106</c:v>
                </c:pt>
                <c:pt idx="40">
                  <c:v>0.14599999999999999</c:v>
                </c:pt>
                <c:pt idx="41">
                  <c:v>0.129</c:v>
                </c:pt>
                <c:pt idx="42">
                  <c:v>0.14000000000000001</c:v>
                </c:pt>
                <c:pt idx="43">
                  <c:v>0.13100000000000001</c:v>
                </c:pt>
                <c:pt idx="44">
                  <c:v>8.900000000000001E-2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3-40ED-9656-266AD3BD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619264"/>
        <c:axId val="42620800"/>
      </c:barChart>
      <c:catAx>
        <c:axId val="42619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20800"/>
        <c:crosses val="autoZero"/>
        <c:auto val="1"/>
        <c:lblAlgn val="ctr"/>
        <c:lblOffset val="100"/>
        <c:noMultiLvlLbl val="0"/>
      </c:catAx>
      <c:valAx>
        <c:axId val="42620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61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'高LDLコレステロールの年齢調整割合（男性）'!$B$2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'高LDLコレステロールの年齢調整割合（男性）'!$A$3:$A$47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'高LDLコレステロールの年齢調整割合（男性）'!$B$3:$B$47</c:f>
              <c:numCache>
                <c:formatCode>0.0%</c:formatCode>
                <c:ptCount val="45"/>
                <c:pt idx="0">
                  <c:v>0.104</c:v>
                </c:pt>
                <c:pt idx="1">
                  <c:v>0.114</c:v>
                </c:pt>
                <c:pt idx="2">
                  <c:v>0.11799999999999999</c:v>
                </c:pt>
                <c:pt idx="3">
                  <c:v>0.106</c:v>
                </c:pt>
                <c:pt idx="4">
                  <c:v>0.125</c:v>
                </c:pt>
                <c:pt idx="5">
                  <c:v>0.113</c:v>
                </c:pt>
                <c:pt idx="6">
                  <c:v>0.10199999999999999</c:v>
                </c:pt>
                <c:pt idx="7">
                  <c:v>0.113</c:v>
                </c:pt>
                <c:pt idx="8">
                  <c:v>9.4E-2</c:v>
                </c:pt>
                <c:pt idx="9">
                  <c:v>9.1999999999999998E-2</c:v>
                </c:pt>
                <c:pt idx="10">
                  <c:v>0.09</c:v>
                </c:pt>
                <c:pt idx="11">
                  <c:v>8.6999999999999994E-2</c:v>
                </c:pt>
                <c:pt idx="12">
                  <c:v>0.109</c:v>
                </c:pt>
                <c:pt idx="13">
                  <c:v>0.1</c:v>
                </c:pt>
                <c:pt idx="14">
                  <c:v>8.6999999999999994E-2</c:v>
                </c:pt>
                <c:pt idx="15">
                  <c:v>0.113</c:v>
                </c:pt>
                <c:pt idx="16">
                  <c:v>0.107</c:v>
                </c:pt>
                <c:pt idx="17">
                  <c:v>0.11799999999999999</c:v>
                </c:pt>
                <c:pt idx="18">
                  <c:v>0.11899999999999999</c:v>
                </c:pt>
                <c:pt idx="19">
                  <c:v>9.7000000000000003E-2</c:v>
                </c:pt>
                <c:pt idx="20">
                  <c:v>0.10100000000000001</c:v>
                </c:pt>
                <c:pt idx="21">
                  <c:v>9.6000000000000002E-2</c:v>
                </c:pt>
                <c:pt idx="22">
                  <c:v>0.08</c:v>
                </c:pt>
                <c:pt idx="23">
                  <c:v>9.9000000000000005E-2</c:v>
                </c:pt>
                <c:pt idx="24">
                  <c:v>9.8000000000000004E-2</c:v>
                </c:pt>
                <c:pt idx="25">
                  <c:v>9.6000000000000002E-2</c:v>
                </c:pt>
                <c:pt idx="26">
                  <c:v>0.115</c:v>
                </c:pt>
                <c:pt idx="27">
                  <c:v>9.4E-2</c:v>
                </c:pt>
                <c:pt idx="28">
                  <c:v>9.6000000000000002E-2</c:v>
                </c:pt>
                <c:pt idx="29">
                  <c:v>9.1999999999999998E-2</c:v>
                </c:pt>
                <c:pt idx="30">
                  <c:v>0.112</c:v>
                </c:pt>
                <c:pt idx="31">
                  <c:v>0.104</c:v>
                </c:pt>
                <c:pt idx="32">
                  <c:v>9.9000000000000005E-2</c:v>
                </c:pt>
                <c:pt idx="33">
                  <c:v>9.8000000000000004E-2</c:v>
                </c:pt>
                <c:pt idx="34">
                  <c:v>0.1</c:v>
                </c:pt>
                <c:pt idx="35">
                  <c:v>0.106</c:v>
                </c:pt>
                <c:pt idx="36">
                  <c:v>0.114</c:v>
                </c:pt>
                <c:pt idx="37">
                  <c:v>8.3000000000000004E-2</c:v>
                </c:pt>
                <c:pt idx="38">
                  <c:v>9.8000000000000004E-2</c:v>
                </c:pt>
                <c:pt idx="39">
                  <c:v>0.121</c:v>
                </c:pt>
                <c:pt idx="40">
                  <c:v>7.8E-2</c:v>
                </c:pt>
                <c:pt idx="41">
                  <c:v>9.1999999999999998E-2</c:v>
                </c:pt>
                <c:pt idx="42">
                  <c:v>0.113</c:v>
                </c:pt>
                <c:pt idx="43">
                  <c:v>0.104</c:v>
                </c:pt>
                <c:pt idx="44">
                  <c:v>8.4000000000000005E-2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8-4CE0-B75F-7D6EB0F5A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380928"/>
        <c:axId val="68390912"/>
      </c:barChart>
      <c:catAx>
        <c:axId val="6838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90912"/>
        <c:crosses val="autoZero"/>
        <c:auto val="1"/>
        <c:lblAlgn val="ctr"/>
        <c:lblOffset val="100"/>
        <c:noMultiLvlLbl val="0"/>
      </c:catAx>
      <c:valAx>
        <c:axId val="68390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'高LDLコレステロールの年齢調整割合（男性）'!$C$2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'高LDLコレステロールの年齢調整割合（男性）'!$A$3:$A$47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'高LDLコレステロールの年齢調整割合（男性）'!$C$3:$C$47</c:f>
              <c:numCache>
                <c:formatCode>0.0%</c:formatCode>
                <c:ptCount val="45"/>
                <c:pt idx="0">
                  <c:v>0.109</c:v>
                </c:pt>
                <c:pt idx="1">
                  <c:v>0.108</c:v>
                </c:pt>
                <c:pt idx="2">
                  <c:v>0.11600000000000001</c:v>
                </c:pt>
                <c:pt idx="3">
                  <c:v>0.10299999999999999</c:v>
                </c:pt>
                <c:pt idx="4">
                  <c:v>0.13300000000000001</c:v>
                </c:pt>
                <c:pt idx="5">
                  <c:v>0.10299999999999999</c:v>
                </c:pt>
                <c:pt idx="6">
                  <c:v>0.10199999999999999</c:v>
                </c:pt>
                <c:pt idx="7">
                  <c:v>0.10299999999999999</c:v>
                </c:pt>
                <c:pt idx="8">
                  <c:v>0.111</c:v>
                </c:pt>
                <c:pt idx="9">
                  <c:v>0.113</c:v>
                </c:pt>
                <c:pt idx="10">
                  <c:v>0.107</c:v>
                </c:pt>
                <c:pt idx="11">
                  <c:v>0.12</c:v>
                </c:pt>
                <c:pt idx="12">
                  <c:v>0.125</c:v>
                </c:pt>
                <c:pt idx="13">
                  <c:v>0.11700000000000001</c:v>
                </c:pt>
                <c:pt idx="14">
                  <c:v>0.106</c:v>
                </c:pt>
                <c:pt idx="15">
                  <c:v>9.8000000000000004E-2</c:v>
                </c:pt>
                <c:pt idx="16">
                  <c:v>0.104</c:v>
                </c:pt>
                <c:pt idx="17">
                  <c:v>0.108</c:v>
                </c:pt>
                <c:pt idx="18">
                  <c:v>0.11600000000000001</c:v>
                </c:pt>
                <c:pt idx="19">
                  <c:v>0.126</c:v>
                </c:pt>
                <c:pt idx="20">
                  <c:v>9.9000000000000005E-2</c:v>
                </c:pt>
                <c:pt idx="21">
                  <c:v>9.1999999999999998E-2</c:v>
                </c:pt>
                <c:pt idx="22">
                  <c:v>0.114</c:v>
                </c:pt>
                <c:pt idx="23">
                  <c:v>0.104</c:v>
                </c:pt>
                <c:pt idx="24">
                  <c:v>0.115</c:v>
                </c:pt>
                <c:pt idx="25">
                  <c:v>8.7999999999999995E-2</c:v>
                </c:pt>
                <c:pt idx="26">
                  <c:v>0.1</c:v>
                </c:pt>
                <c:pt idx="27">
                  <c:v>9.8000000000000004E-2</c:v>
                </c:pt>
                <c:pt idx="28">
                  <c:v>0.11799999999999999</c:v>
                </c:pt>
                <c:pt idx="29">
                  <c:v>0.114</c:v>
                </c:pt>
                <c:pt idx="30">
                  <c:v>0.108</c:v>
                </c:pt>
                <c:pt idx="31">
                  <c:v>0.106</c:v>
                </c:pt>
                <c:pt idx="32">
                  <c:v>0.1</c:v>
                </c:pt>
                <c:pt idx="33">
                  <c:v>0.125</c:v>
                </c:pt>
                <c:pt idx="34">
                  <c:v>0.121</c:v>
                </c:pt>
                <c:pt idx="35">
                  <c:v>0.125</c:v>
                </c:pt>
                <c:pt idx="36">
                  <c:v>9.9000000000000005E-2</c:v>
                </c:pt>
                <c:pt idx="37">
                  <c:v>9.8000000000000004E-2</c:v>
                </c:pt>
                <c:pt idx="38">
                  <c:v>0.10299999999999999</c:v>
                </c:pt>
                <c:pt idx="39">
                  <c:v>0.111</c:v>
                </c:pt>
                <c:pt idx="40">
                  <c:v>7.0000000000000007E-2</c:v>
                </c:pt>
                <c:pt idx="41">
                  <c:v>0.115</c:v>
                </c:pt>
                <c:pt idx="42">
                  <c:v>0.10100000000000001</c:v>
                </c:pt>
                <c:pt idx="43">
                  <c:v>0.106</c:v>
                </c:pt>
                <c:pt idx="44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0-4160-955E-B1786291A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791168"/>
        <c:axId val="70792704"/>
      </c:barChart>
      <c:catAx>
        <c:axId val="70791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92704"/>
        <c:crosses val="autoZero"/>
        <c:auto val="1"/>
        <c:lblAlgn val="ctr"/>
        <c:lblOffset val="100"/>
        <c:noMultiLvlLbl val="0"/>
      </c:catAx>
      <c:valAx>
        <c:axId val="707927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9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'高LDLコレステロールの年齢調整割合（女性）'!$B$2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'高LDLコレステロールの年齢調整割合（女性）'!$A$3:$A$47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'高LDLコレステロールの年齢調整割合（女性）'!$B$3:$B$47</c:f>
              <c:numCache>
                <c:formatCode>0.0%</c:formatCode>
                <c:ptCount val="45"/>
                <c:pt idx="0">
                  <c:v>0.123</c:v>
                </c:pt>
                <c:pt idx="1">
                  <c:v>0.129</c:v>
                </c:pt>
                <c:pt idx="2">
                  <c:v>0.12</c:v>
                </c:pt>
                <c:pt idx="3">
                  <c:v>0.123</c:v>
                </c:pt>
                <c:pt idx="4">
                  <c:v>0.151</c:v>
                </c:pt>
                <c:pt idx="5">
                  <c:v>0.13600000000000001</c:v>
                </c:pt>
                <c:pt idx="6">
                  <c:v>0.12</c:v>
                </c:pt>
                <c:pt idx="7">
                  <c:v>0.13300000000000001</c:v>
                </c:pt>
                <c:pt idx="8">
                  <c:v>0.10100000000000001</c:v>
                </c:pt>
                <c:pt idx="9">
                  <c:v>0.112</c:v>
                </c:pt>
                <c:pt idx="10">
                  <c:v>0.11899999999999999</c:v>
                </c:pt>
                <c:pt idx="11">
                  <c:v>0.11799999999999999</c:v>
                </c:pt>
                <c:pt idx="12">
                  <c:v>0.14599999999999999</c:v>
                </c:pt>
                <c:pt idx="13">
                  <c:v>0.13</c:v>
                </c:pt>
                <c:pt idx="14">
                  <c:v>0.113</c:v>
                </c:pt>
                <c:pt idx="15">
                  <c:v>0.14000000000000001</c:v>
                </c:pt>
                <c:pt idx="16">
                  <c:v>0.124</c:v>
                </c:pt>
                <c:pt idx="17">
                  <c:v>0.13200000000000001</c:v>
                </c:pt>
                <c:pt idx="18">
                  <c:v>0.13400000000000001</c:v>
                </c:pt>
                <c:pt idx="19">
                  <c:v>0.1</c:v>
                </c:pt>
                <c:pt idx="20">
                  <c:v>0.13700000000000001</c:v>
                </c:pt>
                <c:pt idx="21">
                  <c:v>0.109</c:v>
                </c:pt>
                <c:pt idx="22">
                  <c:v>0.107</c:v>
                </c:pt>
                <c:pt idx="23">
                  <c:v>0.11</c:v>
                </c:pt>
                <c:pt idx="24">
                  <c:v>0.10100000000000001</c:v>
                </c:pt>
                <c:pt idx="25">
                  <c:v>0.1</c:v>
                </c:pt>
                <c:pt idx="26">
                  <c:v>0.129</c:v>
                </c:pt>
                <c:pt idx="27">
                  <c:v>0.105</c:v>
                </c:pt>
                <c:pt idx="28">
                  <c:v>0.122</c:v>
                </c:pt>
                <c:pt idx="29">
                  <c:v>0.105</c:v>
                </c:pt>
                <c:pt idx="30">
                  <c:v>0.13</c:v>
                </c:pt>
                <c:pt idx="31">
                  <c:v>0.13500000000000001</c:v>
                </c:pt>
                <c:pt idx="32">
                  <c:v>0.126</c:v>
                </c:pt>
                <c:pt idx="33">
                  <c:v>0.12</c:v>
                </c:pt>
                <c:pt idx="34">
                  <c:v>0.10199999999999999</c:v>
                </c:pt>
                <c:pt idx="35">
                  <c:v>0.125</c:v>
                </c:pt>
                <c:pt idx="36">
                  <c:v>0.128</c:v>
                </c:pt>
                <c:pt idx="37">
                  <c:v>8.4000000000000005E-2</c:v>
                </c:pt>
                <c:pt idx="38">
                  <c:v>0.14099999999999999</c:v>
                </c:pt>
                <c:pt idx="39">
                  <c:v>0.13</c:v>
                </c:pt>
                <c:pt idx="40">
                  <c:v>0.108</c:v>
                </c:pt>
                <c:pt idx="41">
                  <c:v>9.8000000000000004E-2</c:v>
                </c:pt>
                <c:pt idx="42">
                  <c:v>0.123</c:v>
                </c:pt>
                <c:pt idx="43">
                  <c:v>0.109</c:v>
                </c:pt>
                <c:pt idx="44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1-4D40-9B51-723445486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310912"/>
        <c:axId val="68312448"/>
      </c:barChart>
      <c:catAx>
        <c:axId val="68310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12448"/>
        <c:crosses val="autoZero"/>
        <c:auto val="1"/>
        <c:lblAlgn val="ctr"/>
        <c:lblOffset val="100"/>
        <c:noMultiLvlLbl val="0"/>
      </c:catAx>
      <c:valAx>
        <c:axId val="68312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3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'高LDLコレステロールの年齢調整割合（女性）'!$C$2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'高LDLコレステロールの年齢調整割合（女性）'!$A$3:$A$47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'高LDLコレステロールの年齢調整割合（女性）'!$C$3:$C$47</c:f>
              <c:numCache>
                <c:formatCode>0.0%</c:formatCode>
                <c:ptCount val="45"/>
                <c:pt idx="0">
                  <c:v>0.125</c:v>
                </c:pt>
                <c:pt idx="1">
                  <c:v>0.13</c:v>
                </c:pt>
                <c:pt idx="2">
                  <c:v>0.13500000000000001</c:v>
                </c:pt>
                <c:pt idx="3">
                  <c:v>0.11799999999999999</c:v>
                </c:pt>
                <c:pt idx="4">
                  <c:v>0.13800000000000001</c:v>
                </c:pt>
                <c:pt idx="5">
                  <c:v>0.124</c:v>
                </c:pt>
                <c:pt idx="6">
                  <c:v>0.105</c:v>
                </c:pt>
                <c:pt idx="7">
                  <c:v>0.107</c:v>
                </c:pt>
                <c:pt idx="8">
                  <c:v>0.11600000000000001</c:v>
                </c:pt>
                <c:pt idx="9">
                  <c:v>0.124</c:v>
                </c:pt>
                <c:pt idx="10">
                  <c:v>0.13100000000000001</c:v>
                </c:pt>
                <c:pt idx="11">
                  <c:v>0.154</c:v>
                </c:pt>
                <c:pt idx="12">
                  <c:v>0.13600000000000001</c:v>
                </c:pt>
                <c:pt idx="13">
                  <c:v>0.13400000000000001</c:v>
                </c:pt>
                <c:pt idx="14">
                  <c:v>0.104</c:v>
                </c:pt>
                <c:pt idx="15">
                  <c:v>0.124</c:v>
                </c:pt>
                <c:pt idx="16">
                  <c:v>0.114</c:v>
                </c:pt>
                <c:pt idx="17">
                  <c:v>0.126</c:v>
                </c:pt>
                <c:pt idx="18">
                  <c:v>0.127</c:v>
                </c:pt>
                <c:pt idx="19">
                  <c:v>0.13500000000000001</c:v>
                </c:pt>
                <c:pt idx="20">
                  <c:v>0.111</c:v>
                </c:pt>
                <c:pt idx="21">
                  <c:v>0.126</c:v>
                </c:pt>
                <c:pt idx="22">
                  <c:v>0.13900000000000001</c:v>
                </c:pt>
                <c:pt idx="23">
                  <c:v>0.122</c:v>
                </c:pt>
                <c:pt idx="24">
                  <c:v>0.13700000000000001</c:v>
                </c:pt>
                <c:pt idx="25">
                  <c:v>0.114</c:v>
                </c:pt>
                <c:pt idx="26">
                  <c:v>0.107</c:v>
                </c:pt>
                <c:pt idx="27">
                  <c:v>0.12</c:v>
                </c:pt>
                <c:pt idx="28">
                  <c:v>0.125</c:v>
                </c:pt>
                <c:pt idx="29">
                  <c:v>0.11899999999999999</c:v>
                </c:pt>
                <c:pt idx="30">
                  <c:v>0.128</c:v>
                </c:pt>
                <c:pt idx="31">
                  <c:v>0.11600000000000001</c:v>
                </c:pt>
                <c:pt idx="32">
                  <c:v>0.13400000000000001</c:v>
                </c:pt>
                <c:pt idx="33">
                  <c:v>0.13500000000000001</c:v>
                </c:pt>
                <c:pt idx="34">
                  <c:v>0.14099999999999999</c:v>
                </c:pt>
                <c:pt idx="35">
                  <c:v>0.124</c:v>
                </c:pt>
                <c:pt idx="36">
                  <c:v>0.11899999999999999</c:v>
                </c:pt>
                <c:pt idx="37">
                  <c:v>0.11</c:v>
                </c:pt>
                <c:pt idx="38">
                  <c:v>0.13600000000000001</c:v>
                </c:pt>
                <c:pt idx="39">
                  <c:v>0.113</c:v>
                </c:pt>
                <c:pt idx="40">
                  <c:v>0.14000000000000001</c:v>
                </c:pt>
                <c:pt idx="41">
                  <c:v>0.127</c:v>
                </c:pt>
                <c:pt idx="42">
                  <c:v>0.14299999999999999</c:v>
                </c:pt>
                <c:pt idx="43">
                  <c:v>0.13100000000000001</c:v>
                </c:pt>
                <c:pt idx="44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2-485C-A669-148AA3E48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847872"/>
        <c:axId val="70857856"/>
      </c:barChart>
      <c:catAx>
        <c:axId val="70847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57856"/>
        <c:crosses val="autoZero"/>
        <c:auto val="1"/>
        <c:lblAlgn val="ctr"/>
        <c:lblOffset val="100"/>
        <c:noMultiLvlLbl val="0"/>
      </c:catAx>
      <c:valAx>
        <c:axId val="70857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'糖尿病型の割合（男性）'!$B$2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'糖尿病型の割合（男性）'!$A$3:$A$47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'糖尿病型の割合（男性）'!$B$3:$B$47</c:f>
              <c:numCache>
                <c:formatCode>0.0%</c:formatCode>
                <c:ptCount val="45"/>
                <c:pt idx="0">
                  <c:v>0.13</c:v>
                </c:pt>
                <c:pt idx="1">
                  <c:v>0.11699999999999999</c:v>
                </c:pt>
                <c:pt idx="2">
                  <c:v>0.14000000000000001</c:v>
                </c:pt>
                <c:pt idx="3">
                  <c:v>0.14599999999999999</c:v>
                </c:pt>
                <c:pt idx="4">
                  <c:v>0.13500000000000001</c:v>
                </c:pt>
                <c:pt idx="5">
                  <c:v>0.121</c:v>
                </c:pt>
                <c:pt idx="6">
                  <c:v>0.12</c:v>
                </c:pt>
                <c:pt idx="7">
                  <c:v>0.128</c:v>
                </c:pt>
                <c:pt idx="8">
                  <c:v>0.125</c:v>
                </c:pt>
                <c:pt idx="9">
                  <c:v>0.14099999999999999</c:v>
                </c:pt>
                <c:pt idx="10">
                  <c:v>0.1</c:v>
                </c:pt>
                <c:pt idx="11">
                  <c:v>0.122</c:v>
                </c:pt>
                <c:pt idx="12">
                  <c:v>0.106</c:v>
                </c:pt>
                <c:pt idx="13">
                  <c:v>0.13</c:v>
                </c:pt>
                <c:pt idx="14">
                  <c:v>0.156</c:v>
                </c:pt>
                <c:pt idx="15">
                  <c:v>0.128</c:v>
                </c:pt>
                <c:pt idx="16">
                  <c:v>0.129</c:v>
                </c:pt>
                <c:pt idx="17">
                  <c:v>0.12</c:v>
                </c:pt>
                <c:pt idx="18">
                  <c:v>0.124</c:v>
                </c:pt>
                <c:pt idx="19">
                  <c:v>0.14599999999999999</c:v>
                </c:pt>
                <c:pt idx="20">
                  <c:v>0.16699999999999998</c:v>
                </c:pt>
                <c:pt idx="21">
                  <c:v>0.14499999999999999</c:v>
                </c:pt>
                <c:pt idx="22">
                  <c:v>0.12300000000000001</c:v>
                </c:pt>
                <c:pt idx="23">
                  <c:v>0.11699999999999999</c:v>
                </c:pt>
                <c:pt idx="24">
                  <c:v>0.11900000000000001</c:v>
                </c:pt>
                <c:pt idx="25">
                  <c:v>0.13200000000000001</c:v>
                </c:pt>
                <c:pt idx="26">
                  <c:v>0.129</c:v>
                </c:pt>
                <c:pt idx="27">
                  <c:v>0.13699999999999998</c:v>
                </c:pt>
                <c:pt idx="28">
                  <c:v>0.128</c:v>
                </c:pt>
                <c:pt idx="29">
                  <c:v>0.105</c:v>
                </c:pt>
                <c:pt idx="30">
                  <c:v>0.13</c:v>
                </c:pt>
                <c:pt idx="31">
                  <c:v>0.13</c:v>
                </c:pt>
                <c:pt idx="32">
                  <c:v>0.14499999999999999</c:v>
                </c:pt>
                <c:pt idx="33">
                  <c:v>0.128</c:v>
                </c:pt>
                <c:pt idx="34">
                  <c:v>9.8000000000000004E-2</c:v>
                </c:pt>
                <c:pt idx="35">
                  <c:v>0.128</c:v>
                </c:pt>
                <c:pt idx="36">
                  <c:v>0.14400000000000002</c:v>
                </c:pt>
                <c:pt idx="37">
                  <c:v>0.09</c:v>
                </c:pt>
                <c:pt idx="38">
                  <c:v>0.13900000000000001</c:v>
                </c:pt>
                <c:pt idx="39">
                  <c:v>0.13699999999999998</c:v>
                </c:pt>
                <c:pt idx="40">
                  <c:v>0.122</c:v>
                </c:pt>
                <c:pt idx="41">
                  <c:v>0.12300000000000001</c:v>
                </c:pt>
                <c:pt idx="42">
                  <c:v>0.122</c:v>
                </c:pt>
                <c:pt idx="43">
                  <c:v>0.13500000000000001</c:v>
                </c:pt>
                <c:pt idx="4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0A3-9C49-1B991AD8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878720"/>
        <c:axId val="70880256"/>
      </c:barChart>
      <c:catAx>
        <c:axId val="7087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80256"/>
        <c:crosses val="autoZero"/>
        <c:auto val="1"/>
        <c:lblAlgn val="ctr"/>
        <c:lblOffset val="100"/>
        <c:noMultiLvlLbl val="0"/>
      </c:catAx>
      <c:valAx>
        <c:axId val="70880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7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6712245518079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'糖尿病型の割合（男性）'!$C$2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'糖尿病型の割合（男性）'!$A$3:$A$47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'糖尿病型の割合（男性）'!$C$3:$C$47</c:f>
              <c:numCache>
                <c:formatCode>0.0%</c:formatCode>
                <c:ptCount val="45"/>
                <c:pt idx="0">
                  <c:v>0.107</c:v>
                </c:pt>
                <c:pt idx="1">
                  <c:v>0.09</c:v>
                </c:pt>
                <c:pt idx="2">
                  <c:v>0.12</c:v>
                </c:pt>
                <c:pt idx="3">
                  <c:v>0.115</c:v>
                </c:pt>
                <c:pt idx="4">
                  <c:v>0.124</c:v>
                </c:pt>
                <c:pt idx="5">
                  <c:v>0.107</c:v>
                </c:pt>
                <c:pt idx="6">
                  <c:v>0.113</c:v>
                </c:pt>
                <c:pt idx="7">
                  <c:v>0.109</c:v>
                </c:pt>
                <c:pt idx="8">
                  <c:v>0.11599999999999999</c:v>
                </c:pt>
                <c:pt idx="9">
                  <c:v>0.12</c:v>
                </c:pt>
                <c:pt idx="10">
                  <c:v>0.111</c:v>
                </c:pt>
                <c:pt idx="11">
                  <c:v>0.121</c:v>
                </c:pt>
                <c:pt idx="12">
                  <c:v>0.126</c:v>
                </c:pt>
                <c:pt idx="13">
                  <c:v>0.1</c:v>
                </c:pt>
                <c:pt idx="14">
                  <c:v>9.9000000000000005E-2</c:v>
                </c:pt>
                <c:pt idx="15">
                  <c:v>8.6999999999999994E-2</c:v>
                </c:pt>
                <c:pt idx="16">
                  <c:v>0.10099999999999999</c:v>
                </c:pt>
                <c:pt idx="17">
                  <c:v>9.5000000000000001E-2</c:v>
                </c:pt>
                <c:pt idx="18">
                  <c:v>0.11699999999999999</c:v>
                </c:pt>
                <c:pt idx="19">
                  <c:v>0.115</c:v>
                </c:pt>
                <c:pt idx="20">
                  <c:v>0.106</c:v>
                </c:pt>
                <c:pt idx="21">
                  <c:v>0.11599999999999999</c:v>
                </c:pt>
                <c:pt idx="22">
                  <c:v>9.0999999999999998E-2</c:v>
                </c:pt>
                <c:pt idx="23">
                  <c:v>0.114</c:v>
                </c:pt>
                <c:pt idx="24">
                  <c:v>0.11900000000000001</c:v>
                </c:pt>
                <c:pt idx="25">
                  <c:v>0.13400000000000001</c:v>
                </c:pt>
                <c:pt idx="26">
                  <c:v>0.11</c:v>
                </c:pt>
                <c:pt idx="27">
                  <c:v>0.125</c:v>
                </c:pt>
                <c:pt idx="28">
                  <c:v>0.12</c:v>
                </c:pt>
                <c:pt idx="29">
                  <c:v>0.129</c:v>
                </c:pt>
                <c:pt idx="30">
                  <c:v>0.115</c:v>
                </c:pt>
                <c:pt idx="31">
                  <c:v>0.1</c:v>
                </c:pt>
                <c:pt idx="32">
                  <c:v>9.8000000000000004E-2</c:v>
                </c:pt>
                <c:pt idx="33">
                  <c:v>0.10300000000000001</c:v>
                </c:pt>
                <c:pt idx="34">
                  <c:v>0.10400000000000001</c:v>
                </c:pt>
                <c:pt idx="35">
                  <c:v>0.115</c:v>
                </c:pt>
                <c:pt idx="36">
                  <c:v>7.0999999999999994E-2</c:v>
                </c:pt>
                <c:pt idx="37">
                  <c:v>0.111</c:v>
                </c:pt>
                <c:pt idx="38">
                  <c:v>8.199999999999999E-2</c:v>
                </c:pt>
                <c:pt idx="39">
                  <c:v>0.10800000000000001</c:v>
                </c:pt>
                <c:pt idx="40">
                  <c:v>0.13400000000000001</c:v>
                </c:pt>
                <c:pt idx="41">
                  <c:v>0.114</c:v>
                </c:pt>
                <c:pt idx="42">
                  <c:v>0.127</c:v>
                </c:pt>
                <c:pt idx="43">
                  <c:v>0.114</c:v>
                </c:pt>
                <c:pt idx="4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F-43B3-B589-8AAA6D0EF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999040"/>
        <c:axId val="71009024"/>
      </c:barChart>
      <c:catAx>
        <c:axId val="70999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009024"/>
        <c:crosses val="autoZero"/>
        <c:auto val="1"/>
        <c:lblAlgn val="ctr"/>
        <c:lblOffset val="100"/>
        <c:noMultiLvlLbl val="0"/>
      </c:catAx>
      <c:valAx>
        <c:axId val="71009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99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'糖尿病型の割合（女性）'!$B$2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'糖尿病型の割合（女性）'!$A$3:$A$47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'糖尿病型の割合（女性）'!$B$3:$B$47</c:f>
              <c:numCache>
                <c:formatCode>0.0%</c:formatCode>
                <c:ptCount val="45"/>
                <c:pt idx="0">
                  <c:v>7.0999999999999994E-2</c:v>
                </c:pt>
                <c:pt idx="1">
                  <c:v>5.5E-2</c:v>
                </c:pt>
                <c:pt idx="2">
                  <c:v>7.2999999999999995E-2</c:v>
                </c:pt>
                <c:pt idx="3">
                  <c:v>6.7000000000000004E-2</c:v>
                </c:pt>
                <c:pt idx="4">
                  <c:v>7.0999999999999994E-2</c:v>
                </c:pt>
                <c:pt idx="5">
                  <c:v>0.06</c:v>
                </c:pt>
                <c:pt idx="6">
                  <c:v>7.2999999999999995E-2</c:v>
                </c:pt>
                <c:pt idx="7">
                  <c:v>6.4000000000000001E-2</c:v>
                </c:pt>
                <c:pt idx="8">
                  <c:v>6.4000000000000001E-2</c:v>
                </c:pt>
                <c:pt idx="9">
                  <c:v>7.400000000000001E-2</c:v>
                </c:pt>
                <c:pt idx="10">
                  <c:v>5.7000000000000002E-2</c:v>
                </c:pt>
                <c:pt idx="11">
                  <c:v>5.7999999999999996E-2</c:v>
                </c:pt>
                <c:pt idx="12">
                  <c:v>7.2000000000000008E-2</c:v>
                </c:pt>
                <c:pt idx="13">
                  <c:v>6.4000000000000001E-2</c:v>
                </c:pt>
                <c:pt idx="14">
                  <c:v>9.4E-2</c:v>
                </c:pt>
                <c:pt idx="15">
                  <c:v>0.06</c:v>
                </c:pt>
                <c:pt idx="16">
                  <c:v>7.4999999999999997E-2</c:v>
                </c:pt>
                <c:pt idx="17">
                  <c:v>5.7999999999999996E-2</c:v>
                </c:pt>
                <c:pt idx="18">
                  <c:v>7.2000000000000008E-2</c:v>
                </c:pt>
                <c:pt idx="19">
                  <c:v>7.4999999999999997E-2</c:v>
                </c:pt>
                <c:pt idx="20">
                  <c:v>8.1000000000000003E-2</c:v>
                </c:pt>
                <c:pt idx="21">
                  <c:v>8.8000000000000009E-2</c:v>
                </c:pt>
                <c:pt idx="22">
                  <c:v>5.7999999999999996E-2</c:v>
                </c:pt>
                <c:pt idx="23">
                  <c:v>6.2E-2</c:v>
                </c:pt>
                <c:pt idx="24">
                  <c:v>7.4999999999999997E-2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7.4999999999999997E-2</c:v>
                </c:pt>
                <c:pt idx="29">
                  <c:v>7.2000000000000008E-2</c:v>
                </c:pt>
                <c:pt idx="30">
                  <c:v>7.2000000000000008E-2</c:v>
                </c:pt>
                <c:pt idx="31">
                  <c:v>7.400000000000001E-2</c:v>
                </c:pt>
                <c:pt idx="32">
                  <c:v>7.8E-2</c:v>
                </c:pt>
                <c:pt idx="33">
                  <c:v>7.5999999999999998E-2</c:v>
                </c:pt>
                <c:pt idx="34">
                  <c:v>0.06</c:v>
                </c:pt>
                <c:pt idx="35">
                  <c:v>7.5999999999999998E-2</c:v>
                </c:pt>
                <c:pt idx="36">
                  <c:v>8.3000000000000004E-2</c:v>
                </c:pt>
                <c:pt idx="37">
                  <c:v>4.9000000000000002E-2</c:v>
                </c:pt>
                <c:pt idx="38">
                  <c:v>8.1000000000000003E-2</c:v>
                </c:pt>
                <c:pt idx="39">
                  <c:v>7.4999999999999997E-2</c:v>
                </c:pt>
                <c:pt idx="40">
                  <c:v>6.3E-2</c:v>
                </c:pt>
                <c:pt idx="41">
                  <c:v>8.3000000000000004E-2</c:v>
                </c:pt>
                <c:pt idx="42">
                  <c:v>6.8000000000000005E-2</c:v>
                </c:pt>
                <c:pt idx="43">
                  <c:v>9.4E-2</c:v>
                </c:pt>
                <c:pt idx="44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4-499C-A0FA-D82C32E0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296128"/>
        <c:axId val="71297664"/>
      </c:barChart>
      <c:catAx>
        <c:axId val="71296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297664"/>
        <c:crosses val="autoZero"/>
        <c:auto val="1"/>
        <c:lblAlgn val="ctr"/>
        <c:lblOffset val="100"/>
        <c:noMultiLvlLbl val="0"/>
      </c:catAx>
      <c:valAx>
        <c:axId val="71297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29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'収縮期血圧平均値（男性）'!$C$2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'収縮期血圧平均値（男性）'!$A$3:$A$47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'収縮期血圧平均値（男性）'!$C$3:$C$47</c:f>
              <c:numCache>
                <c:formatCode>0.0</c:formatCode>
                <c:ptCount val="45"/>
                <c:pt idx="0" formatCode="General">
                  <c:v>127.8</c:v>
                </c:pt>
                <c:pt idx="1">
                  <c:v>125.2</c:v>
                </c:pt>
                <c:pt idx="2">
                  <c:v>128.4</c:v>
                </c:pt>
                <c:pt idx="3">
                  <c:v>128</c:v>
                </c:pt>
                <c:pt idx="4">
                  <c:v>127.8</c:v>
                </c:pt>
                <c:pt idx="5">
                  <c:v>128.9</c:v>
                </c:pt>
                <c:pt idx="6">
                  <c:v>128.19999999999999</c:v>
                </c:pt>
                <c:pt idx="7">
                  <c:v>126.5</c:v>
                </c:pt>
                <c:pt idx="8">
                  <c:v>129.9</c:v>
                </c:pt>
                <c:pt idx="9">
                  <c:v>129.80000000000001</c:v>
                </c:pt>
                <c:pt idx="10">
                  <c:v>127.6</c:v>
                </c:pt>
                <c:pt idx="11">
                  <c:v>129.9</c:v>
                </c:pt>
                <c:pt idx="12">
                  <c:v>130.9</c:v>
                </c:pt>
                <c:pt idx="13">
                  <c:v>128.19999999999999</c:v>
                </c:pt>
                <c:pt idx="14">
                  <c:v>127.1</c:v>
                </c:pt>
                <c:pt idx="15">
                  <c:v>125.3</c:v>
                </c:pt>
                <c:pt idx="16">
                  <c:v>127.5</c:v>
                </c:pt>
                <c:pt idx="17">
                  <c:v>126.5</c:v>
                </c:pt>
                <c:pt idx="18">
                  <c:v>129.30000000000001</c:v>
                </c:pt>
                <c:pt idx="19">
                  <c:v>129.1</c:v>
                </c:pt>
                <c:pt idx="20">
                  <c:v>126.4</c:v>
                </c:pt>
                <c:pt idx="21">
                  <c:v>128.30000000000001</c:v>
                </c:pt>
                <c:pt idx="22">
                  <c:v>126.3</c:v>
                </c:pt>
                <c:pt idx="23">
                  <c:v>130</c:v>
                </c:pt>
                <c:pt idx="24">
                  <c:v>129.30000000000001</c:v>
                </c:pt>
                <c:pt idx="25">
                  <c:v>128.80000000000001</c:v>
                </c:pt>
                <c:pt idx="26">
                  <c:v>129.19999999999999</c:v>
                </c:pt>
                <c:pt idx="27">
                  <c:v>130.4</c:v>
                </c:pt>
                <c:pt idx="28">
                  <c:v>128.4</c:v>
                </c:pt>
                <c:pt idx="29">
                  <c:v>129.5</c:v>
                </c:pt>
                <c:pt idx="30">
                  <c:v>128.5</c:v>
                </c:pt>
                <c:pt idx="31">
                  <c:v>128.30000000000001</c:v>
                </c:pt>
                <c:pt idx="32">
                  <c:v>129</c:v>
                </c:pt>
                <c:pt idx="33">
                  <c:v>127.2</c:v>
                </c:pt>
                <c:pt idx="34">
                  <c:v>129</c:v>
                </c:pt>
                <c:pt idx="35">
                  <c:v>128.9</c:v>
                </c:pt>
                <c:pt idx="36">
                  <c:v>126.5</c:v>
                </c:pt>
                <c:pt idx="37">
                  <c:v>128.4</c:v>
                </c:pt>
                <c:pt idx="38">
                  <c:v>128.30000000000001</c:v>
                </c:pt>
                <c:pt idx="39">
                  <c:v>127.2</c:v>
                </c:pt>
                <c:pt idx="40">
                  <c:v>129.4</c:v>
                </c:pt>
                <c:pt idx="41">
                  <c:v>129.5</c:v>
                </c:pt>
                <c:pt idx="42">
                  <c:v>127.4</c:v>
                </c:pt>
                <c:pt idx="43">
                  <c:v>127.9</c:v>
                </c:pt>
                <c:pt idx="44">
                  <c:v>127.9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6-4C8E-861E-64E34A756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44768"/>
        <c:axId val="42946560"/>
      </c:barChart>
      <c:catAx>
        <c:axId val="42944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946560"/>
        <c:crosses val="autoZero"/>
        <c:auto val="1"/>
        <c:lblAlgn val="ctr"/>
        <c:lblOffset val="100"/>
        <c:noMultiLvlLbl val="0"/>
      </c:catAx>
      <c:valAx>
        <c:axId val="42946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94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6712245518079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'糖尿病型の割合（女性）'!$C$2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'糖尿病型の割合（女性）'!$A$3:$A$47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'糖尿病型の割合（女性）'!$C$3:$C$47</c:f>
              <c:numCache>
                <c:formatCode>0.0%</c:formatCode>
                <c:ptCount val="45"/>
                <c:pt idx="0">
                  <c:v>4.2000000000000003E-2</c:v>
                </c:pt>
                <c:pt idx="1">
                  <c:v>3.1E-2</c:v>
                </c:pt>
                <c:pt idx="2">
                  <c:v>3.7000000000000005E-2</c:v>
                </c:pt>
                <c:pt idx="3">
                  <c:v>4.7E-2</c:v>
                </c:pt>
                <c:pt idx="4">
                  <c:v>4.4000000000000004E-2</c:v>
                </c:pt>
                <c:pt idx="5">
                  <c:v>4.4000000000000004E-2</c:v>
                </c:pt>
                <c:pt idx="6">
                  <c:v>4.5999999999999999E-2</c:v>
                </c:pt>
                <c:pt idx="7">
                  <c:v>4.2000000000000003E-2</c:v>
                </c:pt>
                <c:pt idx="8">
                  <c:v>4.0999999999999995E-2</c:v>
                </c:pt>
                <c:pt idx="9">
                  <c:v>3.7000000000000005E-2</c:v>
                </c:pt>
                <c:pt idx="10">
                  <c:v>3.4000000000000002E-2</c:v>
                </c:pt>
                <c:pt idx="11">
                  <c:v>5.2000000000000005E-2</c:v>
                </c:pt>
                <c:pt idx="12">
                  <c:v>5.9000000000000004E-2</c:v>
                </c:pt>
                <c:pt idx="13">
                  <c:v>3.7999999999999999E-2</c:v>
                </c:pt>
                <c:pt idx="14">
                  <c:v>4.2000000000000003E-2</c:v>
                </c:pt>
                <c:pt idx="15">
                  <c:v>3.5000000000000003E-2</c:v>
                </c:pt>
                <c:pt idx="16">
                  <c:v>4.0999999999999995E-2</c:v>
                </c:pt>
                <c:pt idx="17">
                  <c:v>3.7000000000000005E-2</c:v>
                </c:pt>
                <c:pt idx="18">
                  <c:v>4.5999999999999999E-2</c:v>
                </c:pt>
                <c:pt idx="19">
                  <c:v>4.4999999999999998E-2</c:v>
                </c:pt>
                <c:pt idx="20">
                  <c:v>3.6000000000000004E-2</c:v>
                </c:pt>
                <c:pt idx="21">
                  <c:v>0.04</c:v>
                </c:pt>
                <c:pt idx="22">
                  <c:v>3.3000000000000002E-2</c:v>
                </c:pt>
                <c:pt idx="23">
                  <c:v>4.8000000000000001E-2</c:v>
                </c:pt>
                <c:pt idx="24">
                  <c:v>4.7E-2</c:v>
                </c:pt>
                <c:pt idx="25">
                  <c:v>6.0999999999999999E-2</c:v>
                </c:pt>
                <c:pt idx="26">
                  <c:v>5.2999999999999999E-2</c:v>
                </c:pt>
                <c:pt idx="27">
                  <c:v>5.0999999999999997E-2</c:v>
                </c:pt>
                <c:pt idx="28">
                  <c:v>5.2000000000000005E-2</c:v>
                </c:pt>
                <c:pt idx="29">
                  <c:v>4.5999999999999999E-2</c:v>
                </c:pt>
                <c:pt idx="30">
                  <c:v>4.9000000000000002E-2</c:v>
                </c:pt>
                <c:pt idx="31">
                  <c:v>4.4000000000000004E-2</c:v>
                </c:pt>
                <c:pt idx="32">
                  <c:v>4.4999999999999998E-2</c:v>
                </c:pt>
                <c:pt idx="33">
                  <c:v>4.7E-2</c:v>
                </c:pt>
                <c:pt idx="34">
                  <c:v>4.2000000000000003E-2</c:v>
                </c:pt>
                <c:pt idx="35">
                  <c:v>4.7E-2</c:v>
                </c:pt>
                <c:pt idx="36">
                  <c:v>2.2000000000000002E-2</c:v>
                </c:pt>
                <c:pt idx="37">
                  <c:v>4.7E-2</c:v>
                </c:pt>
                <c:pt idx="38">
                  <c:v>4.8000000000000001E-2</c:v>
                </c:pt>
                <c:pt idx="39">
                  <c:v>4.2999999999999997E-2</c:v>
                </c:pt>
                <c:pt idx="40">
                  <c:v>4.9000000000000002E-2</c:v>
                </c:pt>
                <c:pt idx="41">
                  <c:v>5.5999999999999994E-2</c:v>
                </c:pt>
                <c:pt idx="42">
                  <c:v>4.2999999999999997E-2</c:v>
                </c:pt>
                <c:pt idx="43">
                  <c:v>5.2000000000000005E-2</c:v>
                </c:pt>
                <c:pt idx="44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0-4D8C-BD3D-BECE8F56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01216"/>
        <c:axId val="43811200"/>
      </c:barChart>
      <c:catAx>
        <c:axId val="43801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11200"/>
        <c:crosses val="autoZero"/>
        <c:auto val="1"/>
        <c:lblAlgn val="ctr"/>
        <c:lblOffset val="100"/>
        <c:noMultiLvlLbl val="0"/>
      </c:catAx>
      <c:valAx>
        <c:axId val="43811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0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'糖尿病型の年齢調整割合（男性）'!$B$2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'糖尿病型の年齢調整割合（男性）'!$A$4:$A$47</c:f>
              <c:strCache>
                <c:ptCount val="44"/>
                <c:pt idx="0">
                  <c:v>水戸市</c:v>
                </c:pt>
                <c:pt idx="1">
                  <c:v>日立市</c:v>
                </c:pt>
                <c:pt idx="2">
                  <c:v>土浦市</c:v>
                </c:pt>
                <c:pt idx="3">
                  <c:v>古河市</c:v>
                </c:pt>
                <c:pt idx="4">
                  <c:v>石岡市</c:v>
                </c:pt>
                <c:pt idx="5">
                  <c:v>結城市</c:v>
                </c:pt>
                <c:pt idx="6">
                  <c:v>龍ケ崎市</c:v>
                </c:pt>
                <c:pt idx="7">
                  <c:v>下妻市</c:v>
                </c:pt>
                <c:pt idx="8">
                  <c:v>常総市</c:v>
                </c:pt>
                <c:pt idx="9">
                  <c:v>常陸太田市</c:v>
                </c:pt>
                <c:pt idx="10">
                  <c:v>高萩市</c:v>
                </c:pt>
                <c:pt idx="11">
                  <c:v>北茨城市</c:v>
                </c:pt>
                <c:pt idx="12">
                  <c:v>笠間市</c:v>
                </c:pt>
                <c:pt idx="13">
                  <c:v>取手市</c:v>
                </c:pt>
                <c:pt idx="14">
                  <c:v>牛久市</c:v>
                </c:pt>
                <c:pt idx="15">
                  <c:v>つくば市</c:v>
                </c:pt>
                <c:pt idx="16">
                  <c:v>ひたちなか市</c:v>
                </c:pt>
                <c:pt idx="17">
                  <c:v>鹿嶋市</c:v>
                </c:pt>
                <c:pt idx="18">
                  <c:v>潮来市</c:v>
                </c:pt>
                <c:pt idx="19">
                  <c:v>守谷市</c:v>
                </c:pt>
                <c:pt idx="20">
                  <c:v>常陸大宮市</c:v>
                </c:pt>
                <c:pt idx="21">
                  <c:v>那珂市</c:v>
                </c:pt>
                <c:pt idx="22">
                  <c:v>筑西市</c:v>
                </c:pt>
                <c:pt idx="23">
                  <c:v>坂東市</c:v>
                </c:pt>
                <c:pt idx="24">
                  <c:v>稲敷市</c:v>
                </c:pt>
                <c:pt idx="25">
                  <c:v>かすみがうら市</c:v>
                </c:pt>
                <c:pt idx="26">
                  <c:v>桜川市</c:v>
                </c:pt>
                <c:pt idx="27">
                  <c:v>神栖市</c:v>
                </c:pt>
                <c:pt idx="28">
                  <c:v>行方市</c:v>
                </c:pt>
                <c:pt idx="29">
                  <c:v>鉾田市</c:v>
                </c:pt>
                <c:pt idx="30">
                  <c:v>つくばみらい市</c:v>
                </c:pt>
                <c:pt idx="31">
                  <c:v>小美玉市</c:v>
                </c:pt>
                <c:pt idx="32">
                  <c:v>東茨城郡茨城町</c:v>
                </c:pt>
                <c:pt idx="33">
                  <c:v>東茨城郡大洗町</c:v>
                </c:pt>
                <c:pt idx="34">
                  <c:v>東茨城郡城里町</c:v>
                </c:pt>
                <c:pt idx="35">
                  <c:v>那珂郡東海村</c:v>
                </c:pt>
                <c:pt idx="36">
                  <c:v>久慈郡大子町</c:v>
                </c:pt>
                <c:pt idx="37">
                  <c:v>稲敷郡美浦村</c:v>
                </c:pt>
                <c:pt idx="38">
                  <c:v>稲敷郡阿見町</c:v>
                </c:pt>
                <c:pt idx="39">
                  <c:v>稲敷郡河内町</c:v>
                </c:pt>
                <c:pt idx="40">
                  <c:v>結城郡八千代町</c:v>
                </c:pt>
                <c:pt idx="41">
                  <c:v>猿島郡五霞町</c:v>
                </c:pt>
                <c:pt idx="42">
                  <c:v>猿島郡境町</c:v>
                </c:pt>
                <c:pt idx="43">
                  <c:v>北相馬郡利根町</c:v>
                </c:pt>
              </c:strCache>
            </c:strRef>
          </c:cat>
          <c:val>
            <c:numRef>
              <c:f>'糖尿病型の年齢調整割合（男性）'!$B$4:$B$47</c:f>
              <c:numCache>
                <c:formatCode>0.0%</c:formatCode>
                <c:ptCount val="44"/>
                <c:pt idx="0">
                  <c:v>9.5000000000000001E-2</c:v>
                </c:pt>
                <c:pt idx="1">
                  <c:v>0.11700000000000001</c:v>
                </c:pt>
                <c:pt idx="2">
                  <c:v>0.123</c:v>
                </c:pt>
                <c:pt idx="3">
                  <c:v>0.113</c:v>
                </c:pt>
                <c:pt idx="4">
                  <c:v>9.8000000000000004E-2</c:v>
                </c:pt>
                <c:pt idx="5">
                  <c:v>0.1</c:v>
                </c:pt>
                <c:pt idx="6">
                  <c:v>0.104</c:v>
                </c:pt>
                <c:pt idx="7">
                  <c:v>0.106</c:v>
                </c:pt>
                <c:pt idx="8">
                  <c:v>0.12</c:v>
                </c:pt>
                <c:pt idx="9">
                  <c:v>7.2999999999999995E-2</c:v>
                </c:pt>
                <c:pt idx="10">
                  <c:v>9.4E-2</c:v>
                </c:pt>
                <c:pt idx="11">
                  <c:v>7.9000000000000001E-2</c:v>
                </c:pt>
                <c:pt idx="12">
                  <c:v>0.108</c:v>
                </c:pt>
                <c:pt idx="13">
                  <c:v>0.128</c:v>
                </c:pt>
                <c:pt idx="14">
                  <c:v>0.1</c:v>
                </c:pt>
                <c:pt idx="15">
                  <c:v>0.106</c:v>
                </c:pt>
                <c:pt idx="16">
                  <c:v>9.7000000000000003E-2</c:v>
                </c:pt>
                <c:pt idx="17">
                  <c:v>9.7000000000000003E-2</c:v>
                </c:pt>
                <c:pt idx="18">
                  <c:v>0.123</c:v>
                </c:pt>
                <c:pt idx="19">
                  <c:v>0.14099999999999999</c:v>
                </c:pt>
                <c:pt idx="20">
                  <c:v>0.11899999999999999</c:v>
                </c:pt>
                <c:pt idx="21">
                  <c:v>9.8000000000000004E-2</c:v>
                </c:pt>
                <c:pt idx="22">
                  <c:v>9.6000000000000002E-2</c:v>
                </c:pt>
                <c:pt idx="23">
                  <c:v>0.10199999999999999</c:v>
                </c:pt>
                <c:pt idx="24">
                  <c:v>0.108</c:v>
                </c:pt>
                <c:pt idx="25">
                  <c:v>0.10299999999999999</c:v>
                </c:pt>
                <c:pt idx="26">
                  <c:v>0.11700000000000001</c:v>
                </c:pt>
                <c:pt idx="27">
                  <c:v>0.11</c:v>
                </c:pt>
                <c:pt idx="28">
                  <c:v>8.8999999999999996E-2</c:v>
                </c:pt>
                <c:pt idx="29">
                  <c:v>0.11700000000000001</c:v>
                </c:pt>
                <c:pt idx="30">
                  <c:v>0.106</c:v>
                </c:pt>
                <c:pt idx="31">
                  <c:v>0.123</c:v>
                </c:pt>
                <c:pt idx="32">
                  <c:v>0.109</c:v>
                </c:pt>
                <c:pt idx="33">
                  <c:v>7.9000000000000001E-2</c:v>
                </c:pt>
                <c:pt idx="34">
                  <c:v>0.105</c:v>
                </c:pt>
                <c:pt idx="35">
                  <c:v>0.12</c:v>
                </c:pt>
                <c:pt idx="36">
                  <c:v>6.5000000000000002E-2</c:v>
                </c:pt>
                <c:pt idx="37">
                  <c:v>0.11600000000000001</c:v>
                </c:pt>
                <c:pt idx="38">
                  <c:v>0.114</c:v>
                </c:pt>
                <c:pt idx="39">
                  <c:v>0.105</c:v>
                </c:pt>
                <c:pt idx="40">
                  <c:v>0.106</c:v>
                </c:pt>
                <c:pt idx="41">
                  <c:v>9.9000000000000005E-2</c:v>
                </c:pt>
                <c:pt idx="42">
                  <c:v>0.11600000000000001</c:v>
                </c:pt>
                <c:pt idx="4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5-4B46-B2CE-C57A6354D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34464"/>
        <c:axId val="43936000"/>
      </c:barChart>
      <c:catAx>
        <c:axId val="439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36000"/>
        <c:crosses val="autoZero"/>
        <c:auto val="1"/>
        <c:lblAlgn val="ctr"/>
        <c:lblOffset val="100"/>
        <c:noMultiLvlLbl val="0"/>
      </c:catAx>
      <c:valAx>
        <c:axId val="43936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3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'糖尿病型の年齢調整割合（男性）'!$C$2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'糖尿病型の年齢調整割合（男性）'!$A$4:$A$47</c:f>
              <c:strCache>
                <c:ptCount val="44"/>
                <c:pt idx="0">
                  <c:v>水戸市</c:v>
                </c:pt>
                <c:pt idx="1">
                  <c:v>日立市</c:v>
                </c:pt>
                <c:pt idx="2">
                  <c:v>土浦市</c:v>
                </c:pt>
                <c:pt idx="3">
                  <c:v>古河市</c:v>
                </c:pt>
                <c:pt idx="4">
                  <c:v>石岡市</c:v>
                </c:pt>
                <c:pt idx="5">
                  <c:v>結城市</c:v>
                </c:pt>
                <c:pt idx="6">
                  <c:v>龍ケ崎市</c:v>
                </c:pt>
                <c:pt idx="7">
                  <c:v>下妻市</c:v>
                </c:pt>
                <c:pt idx="8">
                  <c:v>常総市</c:v>
                </c:pt>
                <c:pt idx="9">
                  <c:v>常陸太田市</c:v>
                </c:pt>
                <c:pt idx="10">
                  <c:v>高萩市</c:v>
                </c:pt>
                <c:pt idx="11">
                  <c:v>北茨城市</c:v>
                </c:pt>
                <c:pt idx="12">
                  <c:v>笠間市</c:v>
                </c:pt>
                <c:pt idx="13">
                  <c:v>取手市</c:v>
                </c:pt>
                <c:pt idx="14">
                  <c:v>牛久市</c:v>
                </c:pt>
                <c:pt idx="15">
                  <c:v>つくば市</c:v>
                </c:pt>
                <c:pt idx="16">
                  <c:v>ひたちなか市</c:v>
                </c:pt>
                <c:pt idx="17">
                  <c:v>鹿嶋市</c:v>
                </c:pt>
                <c:pt idx="18">
                  <c:v>潮来市</c:v>
                </c:pt>
                <c:pt idx="19">
                  <c:v>守谷市</c:v>
                </c:pt>
                <c:pt idx="20">
                  <c:v>常陸大宮市</c:v>
                </c:pt>
                <c:pt idx="21">
                  <c:v>那珂市</c:v>
                </c:pt>
                <c:pt idx="22">
                  <c:v>筑西市</c:v>
                </c:pt>
                <c:pt idx="23">
                  <c:v>坂東市</c:v>
                </c:pt>
                <c:pt idx="24">
                  <c:v>稲敷市</c:v>
                </c:pt>
                <c:pt idx="25">
                  <c:v>かすみがうら市</c:v>
                </c:pt>
                <c:pt idx="26">
                  <c:v>桜川市</c:v>
                </c:pt>
                <c:pt idx="27">
                  <c:v>神栖市</c:v>
                </c:pt>
                <c:pt idx="28">
                  <c:v>行方市</c:v>
                </c:pt>
                <c:pt idx="29">
                  <c:v>鉾田市</c:v>
                </c:pt>
                <c:pt idx="30">
                  <c:v>つくばみらい市</c:v>
                </c:pt>
                <c:pt idx="31">
                  <c:v>小美玉市</c:v>
                </c:pt>
                <c:pt idx="32">
                  <c:v>東茨城郡茨城町</c:v>
                </c:pt>
                <c:pt idx="33">
                  <c:v>東茨城郡大洗町</c:v>
                </c:pt>
                <c:pt idx="34">
                  <c:v>東茨城郡城里町</c:v>
                </c:pt>
                <c:pt idx="35">
                  <c:v>那珂郡東海村</c:v>
                </c:pt>
                <c:pt idx="36">
                  <c:v>久慈郡大子町</c:v>
                </c:pt>
                <c:pt idx="37">
                  <c:v>稲敷郡美浦村</c:v>
                </c:pt>
                <c:pt idx="38">
                  <c:v>稲敷郡阿見町</c:v>
                </c:pt>
                <c:pt idx="39">
                  <c:v>稲敷郡河内町</c:v>
                </c:pt>
                <c:pt idx="40">
                  <c:v>結城郡八千代町</c:v>
                </c:pt>
                <c:pt idx="41">
                  <c:v>猿島郡五霞町</c:v>
                </c:pt>
                <c:pt idx="42">
                  <c:v>猿島郡境町</c:v>
                </c:pt>
                <c:pt idx="43">
                  <c:v>北相馬郡利根町</c:v>
                </c:pt>
              </c:strCache>
            </c:strRef>
          </c:cat>
          <c:val>
            <c:numRef>
              <c:f>'糖尿病型の年齢調整割合（男性）'!$C$4:$C$47</c:f>
              <c:numCache>
                <c:formatCode>0.0%</c:formatCode>
                <c:ptCount val="44"/>
                <c:pt idx="0">
                  <c:v>0.11600000000000001</c:v>
                </c:pt>
                <c:pt idx="1">
                  <c:v>0.14299999999999999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0.129</c:v>
                </c:pt>
                <c:pt idx="5">
                  <c:v>0.13900000000000001</c:v>
                </c:pt>
                <c:pt idx="6">
                  <c:v>0.13800000000000001</c:v>
                </c:pt>
                <c:pt idx="7">
                  <c:v>0.14000000000000001</c:v>
                </c:pt>
                <c:pt idx="8">
                  <c:v>0.14299999999999999</c:v>
                </c:pt>
                <c:pt idx="9">
                  <c:v>0.128</c:v>
                </c:pt>
                <c:pt idx="10">
                  <c:v>0.14099999999999999</c:v>
                </c:pt>
                <c:pt idx="11">
                  <c:v>0.14099999999999999</c:v>
                </c:pt>
                <c:pt idx="12">
                  <c:v>0.121</c:v>
                </c:pt>
                <c:pt idx="13">
                  <c:v>0.128</c:v>
                </c:pt>
                <c:pt idx="14">
                  <c:v>0.12</c:v>
                </c:pt>
                <c:pt idx="15">
                  <c:v>0.13</c:v>
                </c:pt>
                <c:pt idx="16">
                  <c:v>0.123</c:v>
                </c:pt>
                <c:pt idx="17">
                  <c:v>0.14299999999999999</c:v>
                </c:pt>
                <c:pt idx="18">
                  <c:v>0.13700000000000001</c:v>
                </c:pt>
                <c:pt idx="19">
                  <c:v>0.13500000000000001</c:v>
                </c:pt>
                <c:pt idx="20">
                  <c:v>0.13400000000000001</c:v>
                </c:pt>
                <c:pt idx="21">
                  <c:v>0.114</c:v>
                </c:pt>
                <c:pt idx="22">
                  <c:v>0.13700000000000001</c:v>
                </c:pt>
                <c:pt idx="23">
                  <c:v>0.14099999999999999</c:v>
                </c:pt>
                <c:pt idx="24">
                  <c:v>0.155</c:v>
                </c:pt>
                <c:pt idx="25">
                  <c:v>0.13600000000000001</c:v>
                </c:pt>
                <c:pt idx="26">
                  <c:v>0.14699999999999999</c:v>
                </c:pt>
                <c:pt idx="27">
                  <c:v>0.14799999999999999</c:v>
                </c:pt>
                <c:pt idx="28">
                  <c:v>0.151</c:v>
                </c:pt>
                <c:pt idx="29">
                  <c:v>0.13800000000000001</c:v>
                </c:pt>
                <c:pt idx="30">
                  <c:v>0.13</c:v>
                </c:pt>
                <c:pt idx="31">
                  <c:v>0.121</c:v>
                </c:pt>
                <c:pt idx="32">
                  <c:v>0.124</c:v>
                </c:pt>
                <c:pt idx="33">
                  <c:v>0.13</c:v>
                </c:pt>
                <c:pt idx="34">
                  <c:v>0.13100000000000001</c:v>
                </c:pt>
                <c:pt idx="35">
                  <c:v>0.104</c:v>
                </c:pt>
                <c:pt idx="36">
                  <c:v>0.124</c:v>
                </c:pt>
                <c:pt idx="37">
                  <c:v>0.114</c:v>
                </c:pt>
                <c:pt idx="38">
                  <c:v>0.13600000000000001</c:v>
                </c:pt>
                <c:pt idx="39">
                  <c:v>0.153</c:v>
                </c:pt>
                <c:pt idx="40">
                  <c:v>0.13700000000000001</c:v>
                </c:pt>
                <c:pt idx="41">
                  <c:v>0.152</c:v>
                </c:pt>
                <c:pt idx="42">
                  <c:v>0.13800000000000001</c:v>
                </c:pt>
                <c:pt idx="43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7-43D1-9A7C-509F777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56480"/>
        <c:axId val="41943040"/>
      </c:barChart>
      <c:catAx>
        <c:axId val="43956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43040"/>
        <c:crosses val="autoZero"/>
        <c:auto val="1"/>
        <c:lblAlgn val="ctr"/>
        <c:lblOffset val="100"/>
        <c:noMultiLvlLbl val="0"/>
      </c:catAx>
      <c:valAx>
        <c:axId val="4194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'糖尿病型の年齢調整割合（女性）'!$B$2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'糖尿病型の年齢調整割合（女性）'!$A$4:$A$47</c:f>
              <c:strCache>
                <c:ptCount val="44"/>
                <c:pt idx="0">
                  <c:v>水戸市</c:v>
                </c:pt>
                <c:pt idx="1">
                  <c:v>日立市</c:v>
                </c:pt>
                <c:pt idx="2">
                  <c:v>土浦市</c:v>
                </c:pt>
                <c:pt idx="3">
                  <c:v>古河市</c:v>
                </c:pt>
                <c:pt idx="4">
                  <c:v>石岡市</c:v>
                </c:pt>
                <c:pt idx="5">
                  <c:v>結城市</c:v>
                </c:pt>
                <c:pt idx="6">
                  <c:v>龍ケ崎市</c:v>
                </c:pt>
                <c:pt idx="7">
                  <c:v>下妻市</c:v>
                </c:pt>
                <c:pt idx="8">
                  <c:v>常総市</c:v>
                </c:pt>
                <c:pt idx="9">
                  <c:v>常陸太田市</c:v>
                </c:pt>
                <c:pt idx="10">
                  <c:v>高萩市</c:v>
                </c:pt>
                <c:pt idx="11">
                  <c:v>北茨城市</c:v>
                </c:pt>
                <c:pt idx="12">
                  <c:v>笠間市</c:v>
                </c:pt>
                <c:pt idx="13">
                  <c:v>取手市</c:v>
                </c:pt>
                <c:pt idx="14">
                  <c:v>牛久市</c:v>
                </c:pt>
                <c:pt idx="15">
                  <c:v>つくば市</c:v>
                </c:pt>
                <c:pt idx="16">
                  <c:v>ひたちなか市</c:v>
                </c:pt>
                <c:pt idx="17">
                  <c:v>鹿嶋市</c:v>
                </c:pt>
                <c:pt idx="18">
                  <c:v>潮来市</c:v>
                </c:pt>
                <c:pt idx="19">
                  <c:v>守谷市</c:v>
                </c:pt>
                <c:pt idx="20">
                  <c:v>常陸大宮市</c:v>
                </c:pt>
                <c:pt idx="21">
                  <c:v>那珂市</c:v>
                </c:pt>
                <c:pt idx="22">
                  <c:v>筑西市</c:v>
                </c:pt>
                <c:pt idx="23">
                  <c:v>坂東市</c:v>
                </c:pt>
                <c:pt idx="24">
                  <c:v>稲敷市</c:v>
                </c:pt>
                <c:pt idx="25">
                  <c:v>かすみがうら市</c:v>
                </c:pt>
                <c:pt idx="26">
                  <c:v>桜川市</c:v>
                </c:pt>
                <c:pt idx="27">
                  <c:v>神栖市</c:v>
                </c:pt>
                <c:pt idx="28">
                  <c:v>行方市</c:v>
                </c:pt>
                <c:pt idx="29">
                  <c:v>鉾田市</c:v>
                </c:pt>
                <c:pt idx="30">
                  <c:v>つくばみらい市</c:v>
                </c:pt>
                <c:pt idx="31">
                  <c:v>小美玉市</c:v>
                </c:pt>
                <c:pt idx="32">
                  <c:v>東茨城郡茨城町</c:v>
                </c:pt>
                <c:pt idx="33">
                  <c:v>東茨城郡大洗町</c:v>
                </c:pt>
                <c:pt idx="34">
                  <c:v>東茨城郡城里町</c:v>
                </c:pt>
                <c:pt idx="35">
                  <c:v>那珂郡東海村</c:v>
                </c:pt>
                <c:pt idx="36">
                  <c:v>久慈郡大子町</c:v>
                </c:pt>
                <c:pt idx="37">
                  <c:v>稲敷郡美浦村</c:v>
                </c:pt>
                <c:pt idx="38">
                  <c:v>稲敷郡阿見町</c:v>
                </c:pt>
                <c:pt idx="39">
                  <c:v>稲敷郡河内町</c:v>
                </c:pt>
                <c:pt idx="40">
                  <c:v>結城郡八千代町</c:v>
                </c:pt>
                <c:pt idx="41">
                  <c:v>猿島郡五霞町</c:v>
                </c:pt>
                <c:pt idx="42">
                  <c:v>猿島郡境町</c:v>
                </c:pt>
                <c:pt idx="43">
                  <c:v>北相馬郡利根町</c:v>
                </c:pt>
              </c:strCache>
            </c:strRef>
          </c:cat>
          <c:val>
            <c:numRef>
              <c:f>'糖尿病型の年齢調整割合（女性）'!$B$4:$B$47</c:f>
              <c:numCache>
                <c:formatCode>0.0%</c:formatCode>
                <c:ptCount val="44"/>
                <c:pt idx="0">
                  <c:v>4.1000000000000002E-2</c:v>
                </c:pt>
                <c:pt idx="1">
                  <c:v>5.8000000000000003E-2</c:v>
                </c:pt>
                <c:pt idx="2">
                  <c:v>5.1999999999999998E-2</c:v>
                </c:pt>
                <c:pt idx="3">
                  <c:v>5.7000000000000002E-2</c:v>
                </c:pt>
                <c:pt idx="4">
                  <c:v>4.5999999999999999E-2</c:v>
                </c:pt>
                <c:pt idx="5">
                  <c:v>6.0999999999999999E-2</c:v>
                </c:pt>
                <c:pt idx="6">
                  <c:v>4.9000000000000002E-2</c:v>
                </c:pt>
                <c:pt idx="7">
                  <c:v>5.1999999999999998E-2</c:v>
                </c:pt>
                <c:pt idx="8">
                  <c:v>0.06</c:v>
                </c:pt>
                <c:pt idx="9">
                  <c:v>4.2000000000000003E-2</c:v>
                </c:pt>
                <c:pt idx="10">
                  <c:v>4.1000000000000002E-2</c:v>
                </c:pt>
                <c:pt idx="11">
                  <c:v>5.6000000000000001E-2</c:v>
                </c:pt>
                <c:pt idx="12">
                  <c:v>4.9000000000000002E-2</c:v>
                </c:pt>
                <c:pt idx="13">
                  <c:v>7.5999999999999998E-2</c:v>
                </c:pt>
                <c:pt idx="14">
                  <c:v>4.3999999999999997E-2</c:v>
                </c:pt>
                <c:pt idx="15">
                  <c:v>0.06</c:v>
                </c:pt>
                <c:pt idx="16">
                  <c:v>4.2999999999999997E-2</c:v>
                </c:pt>
                <c:pt idx="17">
                  <c:v>5.6000000000000001E-2</c:v>
                </c:pt>
                <c:pt idx="18">
                  <c:v>6.2E-2</c:v>
                </c:pt>
                <c:pt idx="19">
                  <c:v>6.6000000000000003E-2</c:v>
                </c:pt>
                <c:pt idx="20">
                  <c:v>7.2999999999999995E-2</c:v>
                </c:pt>
                <c:pt idx="21">
                  <c:v>4.2000000000000003E-2</c:v>
                </c:pt>
                <c:pt idx="22">
                  <c:v>4.8000000000000001E-2</c:v>
                </c:pt>
                <c:pt idx="23">
                  <c:v>6.4000000000000001E-2</c:v>
                </c:pt>
                <c:pt idx="24">
                  <c:v>7.1999999999999995E-2</c:v>
                </c:pt>
                <c:pt idx="25">
                  <c:v>6.0999999999999999E-2</c:v>
                </c:pt>
                <c:pt idx="26">
                  <c:v>6.6000000000000003E-2</c:v>
                </c:pt>
                <c:pt idx="27">
                  <c:v>6.5000000000000002E-2</c:v>
                </c:pt>
                <c:pt idx="28">
                  <c:v>6.2E-2</c:v>
                </c:pt>
                <c:pt idx="29">
                  <c:v>6.4000000000000001E-2</c:v>
                </c:pt>
                <c:pt idx="30">
                  <c:v>5.8000000000000003E-2</c:v>
                </c:pt>
                <c:pt idx="31">
                  <c:v>6.4000000000000001E-2</c:v>
                </c:pt>
                <c:pt idx="32">
                  <c:v>6.4000000000000001E-2</c:v>
                </c:pt>
                <c:pt idx="33">
                  <c:v>4.8000000000000001E-2</c:v>
                </c:pt>
                <c:pt idx="34">
                  <c:v>6.2E-2</c:v>
                </c:pt>
                <c:pt idx="35">
                  <c:v>6.7000000000000004E-2</c:v>
                </c:pt>
                <c:pt idx="36">
                  <c:v>3.3000000000000002E-2</c:v>
                </c:pt>
                <c:pt idx="37">
                  <c:v>6.5000000000000002E-2</c:v>
                </c:pt>
                <c:pt idx="38">
                  <c:v>0.06</c:v>
                </c:pt>
                <c:pt idx="39">
                  <c:v>5.0999999999999997E-2</c:v>
                </c:pt>
                <c:pt idx="40">
                  <c:v>7.0999999999999994E-2</c:v>
                </c:pt>
                <c:pt idx="41">
                  <c:v>5.3999999999999999E-2</c:v>
                </c:pt>
                <c:pt idx="42">
                  <c:v>8.1000000000000003E-2</c:v>
                </c:pt>
                <c:pt idx="4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8-485A-9305-29E6DEBDA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052864"/>
        <c:axId val="44054400"/>
      </c:barChart>
      <c:catAx>
        <c:axId val="44052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54400"/>
        <c:crosses val="autoZero"/>
        <c:auto val="1"/>
        <c:lblAlgn val="ctr"/>
        <c:lblOffset val="100"/>
        <c:noMultiLvlLbl val="0"/>
      </c:catAx>
      <c:valAx>
        <c:axId val="44054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5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'糖尿病型の年齢調整割合（女性）'!$C$2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'糖尿病型の年齢調整割合（女性）'!$A$4:$A$47</c:f>
              <c:strCache>
                <c:ptCount val="44"/>
                <c:pt idx="0">
                  <c:v>水戸市</c:v>
                </c:pt>
                <c:pt idx="1">
                  <c:v>日立市</c:v>
                </c:pt>
                <c:pt idx="2">
                  <c:v>土浦市</c:v>
                </c:pt>
                <c:pt idx="3">
                  <c:v>古河市</c:v>
                </c:pt>
                <c:pt idx="4">
                  <c:v>石岡市</c:v>
                </c:pt>
                <c:pt idx="5">
                  <c:v>結城市</c:v>
                </c:pt>
                <c:pt idx="6">
                  <c:v>龍ケ崎市</c:v>
                </c:pt>
                <c:pt idx="7">
                  <c:v>下妻市</c:v>
                </c:pt>
                <c:pt idx="8">
                  <c:v>常総市</c:v>
                </c:pt>
                <c:pt idx="9">
                  <c:v>常陸太田市</c:v>
                </c:pt>
                <c:pt idx="10">
                  <c:v>高萩市</c:v>
                </c:pt>
                <c:pt idx="11">
                  <c:v>北茨城市</c:v>
                </c:pt>
                <c:pt idx="12">
                  <c:v>笠間市</c:v>
                </c:pt>
                <c:pt idx="13">
                  <c:v>取手市</c:v>
                </c:pt>
                <c:pt idx="14">
                  <c:v>牛久市</c:v>
                </c:pt>
                <c:pt idx="15">
                  <c:v>つくば市</c:v>
                </c:pt>
                <c:pt idx="16">
                  <c:v>ひたちなか市</c:v>
                </c:pt>
                <c:pt idx="17">
                  <c:v>鹿嶋市</c:v>
                </c:pt>
                <c:pt idx="18">
                  <c:v>潮来市</c:v>
                </c:pt>
                <c:pt idx="19">
                  <c:v>守谷市</c:v>
                </c:pt>
                <c:pt idx="20">
                  <c:v>常陸大宮市</c:v>
                </c:pt>
                <c:pt idx="21">
                  <c:v>那珂市</c:v>
                </c:pt>
                <c:pt idx="22">
                  <c:v>筑西市</c:v>
                </c:pt>
                <c:pt idx="23">
                  <c:v>坂東市</c:v>
                </c:pt>
                <c:pt idx="24">
                  <c:v>稲敷市</c:v>
                </c:pt>
                <c:pt idx="25">
                  <c:v>かすみがうら市</c:v>
                </c:pt>
                <c:pt idx="26">
                  <c:v>桜川市</c:v>
                </c:pt>
                <c:pt idx="27">
                  <c:v>神栖市</c:v>
                </c:pt>
                <c:pt idx="28">
                  <c:v>行方市</c:v>
                </c:pt>
                <c:pt idx="29">
                  <c:v>鉾田市</c:v>
                </c:pt>
                <c:pt idx="30">
                  <c:v>つくばみらい市</c:v>
                </c:pt>
                <c:pt idx="31">
                  <c:v>小美玉市</c:v>
                </c:pt>
                <c:pt idx="32">
                  <c:v>東茨城郡茨城町</c:v>
                </c:pt>
                <c:pt idx="33">
                  <c:v>東茨城郡大洗町</c:v>
                </c:pt>
                <c:pt idx="34">
                  <c:v>東茨城郡城里町</c:v>
                </c:pt>
                <c:pt idx="35">
                  <c:v>那珂郡東海村</c:v>
                </c:pt>
                <c:pt idx="36">
                  <c:v>久慈郡大子町</c:v>
                </c:pt>
                <c:pt idx="37">
                  <c:v>稲敷郡美浦村</c:v>
                </c:pt>
                <c:pt idx="38">
                  <c:v>稲敷郡阿見町</c:v>
                </c:pt>
                <c:pt idx="39">
                  <c:v>稲敷郡河内町</c:v>
                </c:pt>
                <c:pt idx="40">
                  <c:v>結城郡八千代町</c:v>
                </c:pt>
                <c:pt idx="41">
                  <c:v>猿島郡五霞町</c:v>
                </c:pt>
                <c:pt idx="42">
                  <c:v>猿島郡境町</c:v>
                </c:pt>
                <c:pt idx="43">
                  <c:v>北相馬郡利根町</c:v>
                </c:pt>
              </c:strCache>
            </c:strRef>
          </c:cat>
          <c:val>
            <c:numRef>
              <c:f>'糖尿病型の年齢調整割合（女性）'!$C$4:$C$47</c:f>
              <c:numCache>
                <c:formatCode>0.0%</c:formatCode>
                <c:ptCount val="44"/>
                <c:pt idx="0">
                  <c:v>4.8000000000000001E-2</c:v>
                </c:pt>
                <c:pt idx="1">
                  <c:v>5.1999999999999998E-2</c:v>
                </c:pt>
                <c:pt idx="2">
                  <c:v>6.3E-2</c:v>
                </c:pt>
                <c:pt idx="3">
                  <c:v>0.06</c:v>
                </c:pt>
                <c:pt idx="4">
                  <c:v>5.8999999999999997E-2</c:v>
                </c:pt>
                <c:pt idx="5">
                  <c:v>6.2E-2</c:v>
                </c:pt>
                <c:pt idx="6">
                  <c:v>5.8999999999999997E-2</c:v>
                </c:pt>
                <c:pt idx="7">
                  <c:v>5.5E-2</c:v>
                </c:pt>
                <c:pt idx="8">
                  <c:v>5.1999999999999998E-2</c:v>
                </c:pt>
                <c:pt idx="9">
                  <c:v>4.7E-2</c:v>
                </c:pt>
                <c:pt idx="10">
                  <c:v>6.6000000000000003E-2</c:v>
                </c:pt>
                <c:pt idx="11">
                  <c:v>7.0999999999999994E-2</c:v>
                </c:pt>
                <c:pt idx="12">
                  <c:v>5.2999999999999999E-2</c:v>
                </c:pt>
                <c:pt idx="13">
                  <c:v>5.8000000000000003E-2</c:v>
                </c:pt>
                <c:pt idx="14">
                  <c:v>5.3999999999999999E-2</c:v>
                </c:pt>
                <c:pt idx="15">
                  <c:v>5.8000000000000003E-2</c:v>
                </c:pt>
                <c:pt idx="16">
                  <c:v>5.3999999999999999E-2</c:v>
                </c:pt>
                <c:pt idx="17">
                  <c:v>6.0999999999999999E-2</c:v>
                </c:pt>
                <c:pt idx="18">
                  <c:v>5.8999999999999997E-2</c:v>
                </c:pt>
                <c:pt idx="19">
                  <c:v>5.2999999999999999E-2</c:v>
                </c:pt>
                <c:pt idx="20">
                  <c:v>5.1999999999999998E-2</c:v>
                </c:pt>
                <c:pt idx="21">
                  <c:v>4.9000000000000002E-2</c:v>
                </c:pt>
                <c:pt idx="22">
                  <c:v>6.3E-2</c:v>
                </c:pt>
                <c:pt idx="23">
                  <c:v>6.0999999999999999E-2</c:v>
                </c:pt>
                <c:pt idx="24">
                  <c:v>7.2999999999999995E-2</c:v>
                </c:pt>
                <c:pt idx="25">
                  <c:v>6.7000000000000004E-2</c:v>
                </c:pt>
                <c:pt idx="26">
                  <c:v>6.4000000000000001E-2</c:v>
                </c:pt>
                <c:pt idx="27">
                  <c:v>6.9000000000000006E-2</c:v>
                </c:pt>
                <c:pt idx="28">
                  <c:v>0.06</c:v>
                </c:pt>
                <c:pt idx="29">
                  <c:v>6.4000000000000001E-2</c:v>
                </c:pt>
                <c:pt idx="30">
                  <c:v>6.0999999999999999E-2</c:v>
                </c:pt>
                <c:pt idx="31">
                  <c:v>5.8000000000000003E-2</c:v>
                </c:pt>
                <c:pt idx="32">
                  <c:v>5.8999999999999997E-2</c:v>
                </c:pt>
                <c:pt idx="33">
                  <c:v>5.5E-2</c:v>
                </c:pt>
                <c:pt idx="34">
                  <c:v>5.8000000000000003E-2</c:v>
                </c:pt>
                <c:pt idx="35">
                  <c:v>4.2999999999999997E-2</c:v>
                </c:pt>
                <c:pt idx="36">
                  <c:v>5.6000000000000001E-2</c:v>
                </c:pt>
                <c:pt idx="37">
                  <c:v>6.3E-2</c:v>
                </c:pt>
                <c:pt idx="38">
                  <c:v>6.0999999999999999E-2</c:v>
                </c:pt>
                <c:pt idx="39">
                  <c:v>0.06</c:v>
                </c:pt>
                <c:pt idx="40">
                  <c:v>6.9000000000000006E-2</c:v>
                </c:pt>
                <c:pt idx="41">
                  <c:v>5.8999999999999997E-2</c:v>
                </c:pt>
                <c:pt idx="42">
                  <c:v>6.5000000000000002E-2</c:v>
                </c:pt>
                <c:pt idx="43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F-4E68-AB49-43A94B098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078976"/>
        <c:axId val="44080512"/>
      </c:barChart>
      <c:catAx>
        <c:axId val="44078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80512"/>
        <c:crosses val="autoZero"/>
        <c:auto val="1"/>
        <c:lblAlgn val="ctr"/>
        <c:lblOffset val="100"/>
        <c:noMultiLvlLbl val="0"/>
      </c:catAx>
      <c:valAx>
        <c:axId val="440805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'収縮期血圧平均値（女性）'!$B$2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'収縮期血圧平均値（女性）'!$A$3:$A$47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'収縮期血圧平均値（女性）'!$B$3:$B$47</c:f>
              <c:numCache>
                <c:formatCode>0.0</c:formatCode>
                <c:ptCount val="45"/>
                <c:pt idx="0" formatCode="General">
                  <c:v>125.9</c:v>
                </c:pt>
                <c:pt idx="1">
                  <c:v>125</c:v>
                </c:pt>
                <c:pt idx="2">
                  <c:v>130.30000000000001</c:v>
                </c:pt>
                <c:pt idx="3">
                  <c:v>126.6</c:v>
                </c:pt>
                <c:pt idx="4">
                  <c:v>127.7</c:v>
                </c:pt>
                <c:pt idx="5">
                  <c:v>123.9</c:v>
                </c:pt>
                <c:pt idx="6">
                  <c:v>126.1</c:v>
                </c:pt>
                <c:pt idx="7">
                  <c:v>124.4</c:v>
                </c:pt>
                <c:pt idx="8">
                  <c:v>125.8</c:v>
                </c:pt>
                <c:pt idx="9">
                  <c:v>126.6</c:v>
                </c:pt>
                <c:pt idx="10">
                  <c:v>128.69999999999999</c:v>
                </c:pt>
                <c:pt idx="11">
                  <c:v>129.1</c:v>
                </c:pt>
                <c:pt idx="12">
                  <c:v>130.69999999999999</c:v>
                </c:pt>
                <c:pt idx="13">
                  <c:v>126.6</c:v>
                </c:pt>
                <c:pt idx="14">
                  <c:v>125.2</c:v>
                </c:pt>
                <c:pt idx="15">
                  <c:v>122.5</c:v>
                </c:pt>
                <c:pt idx="16">
                  <c:v>124.2</c:v>
                </c:pt>
                <c:pt idx="17">
                  <c:v>125.7</c:v>
                </c:pt>
                <c:pt idx="18">
                  <c:v>126.7</c:v>
                </c:pt>
                <c:pt idx="19">
                  <c:v>127.3</c:v>
                </c:pt>
                <c:pt idx="20">
                  <c:v>124.1</c:v>
                </c:pt>
                <c:pt idx="21">
                  <c:v>126.9</c:v>
                </c:pt>
                <c:pt idx="22">
                  <c:v>124</c:v>
                </c:pt>
                <c:pt idx="23">
                  <c:v>125</c:v>
                </c:pt>
                <c:pt idx="24">
                  <c:v>125.2</c:v>
                </c:pt>
                <c:pt idx="25">
                  <c:v>125.6</c:v>
                </c:pt>
                <c:pt idx="26">
                  <c:v>127.8</c:v>
                </c:pt>
                <c:pt idx="27">
                  <c:v>125.7</c:v>
                </c:pt>
                <c:pt idx="28">
                  <c:v>125.3</c:v>
                </c:pt>
                <c:pt idx="29">
                  <c:v>124.4</c:v>
                </c:pt>
                <c:pt idx="30">
                  <c:v>126</c:v>
                </c:pt>
                <c:pt idx="31">
                  <c:v>126.5</c:v>
                </c:pt>
                <c:pt idx="32">
                  <c:v>124.1</c:v>
                </c:pt>
                <c:pt idx="33">
                  <c:v>124.9</c:v>
                </c:pt>
                <c:pt idx="34">
                  <c:v>125.9</c:v>
                </c:pt>
                <c:pt idx="35">
                  <c:v>126.4</c:v>
                </c:pt>
                <c:pt idx="36">
                  <c:v>125.7</c:v>
                </c:pt>
                <c:pt idx="37">
                  <c:v>124.9</c:v>
                </c:pt>
                <c:pt idx="38">
                  <c:v>123</c:v>
                </c:pt>
                <c:pt idx="39">
                  <c:v>124.4</c:v>
                </c:pt>
                <c:pt idx="40">
                  <c:v>125.6</c:v>
                </c:pt>
                <c:pt idx="41">
                  <c:v>125.6</c:v>
                </c:pt>
                <c:pt idx="42">
                  <c:v>125.9</c:v>
                </c:pt>
                <c:pt idx="43">
                  <c:v>125.4</c:v>
                </c:pt>
                <c:pt idx="44">
                  <c:v>126.4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A-43AB-B0BC-7E5CB1DDC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569152"/>
        <c:axId val="65570688"/>
      </c:barChart>
      <c:catAx>
        <c:axId val="65569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70688"/>
        <c:crosses val="autoZero"/>
        <c:auto val="1"/>
        <c:lblAlgn val="ctr"/>
        <c:lblOffset val="100"/>
        <c:noMultiLvlLbl val="0"/>
      </c:catAx>
      <c:valAx>
        <c:axId val="65570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6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'収縮期血圧平均値（女性）'!$C$2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'収縮期血圧平均値（女性）'!$A$3:$A$47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'収縮期血圧平均値（女性）'!$C$3:$C$47</c:f>
              <c:numCache>
                <c:formatCode>0.0</c:formatCode>
                <c:ptCount val="45"/>
                <c:pt idx="0" formatCode="General">
                  <c:v>120.2</c:v>
                </c:pt>
                <c:pt idx="1">
                  <c:v>117.7</c:v>
                </c:pt>
                <c:pt idx="2">
                  <c:v>121.4</c:v>
                </c:pt>
                <c:pt idx="3">
                  <c:v>120.2</c:v>
                </c:pt>
                <c:pt idx="4">
                  <c:v>121.1</c:v>
                </c:pt>
                <c:pt idx="5">
                  <c:v>121.1</c:v>
                </c:pt>
                <c:pt idx="6">
                  <c:v>121.7</c:v>
                </c:pt>
                <c:pt idx="7">
                  <c:v>119.4</c:v>
                </c:pt>
                <c:pt idx="8">
                  <c:v>121.9</c:v>
                </c:pt>
                <c:pt idx="9">
                  <c:v>121.4</c:v>
                </c:pt>
                <c:pt idx="10">
                  <c:v>121.9</c:v>
                </c:pt>
                <c:pt idx="11">
                  <c:v>123.2</c:v>
                </c:pt>
                <c:pt idx="12">
                  <c:v>125.5</c:v>
                </c:pt>
                <c:pt idx="13">
                  <c:v>119.9</c:v>
                </c:pt>
                <c:pt idx="14">
                  <c:v>119.3</c:v>
                </c:pt>
                <c:pt idx="15">
                  <c:v>116.7</c:v>
                </c:pt>
                <c:pt idx="16">
                  <c:v>118.9</c:v>
                </c:pt>
                <c:pt idx="17">
                  <c:v>119.2</c:v>
                </c:pt>
                <c:pt idx="18">
                  <c:v>120.1</c:v>
                </c:pt>
                <c:pt idx="19">
                  <c:v>121.5</c:v>
                </c:pt>
                <c:pt idx="20">
                  <c:v>119.5</c:v>
                </c:pt>
                <c:pt idx="21">
                  <c:v>121.3</c:v>
                </c:pt>
                <c:pt idx="22">
                  <c:v>118.5</c:v>
                </c:pt>
                <c:pt idx="23">
                  <c:v>122</c:v>
                </c:pt>
                <c:pt idx="24">
                  <c:v>122.4</c:v>
                </c:pt>
                <c:pt idx="25">
                  <c:v>121</c:v>
                </c:pt>
                <c:pt idx="26">
                  <c:v>122.4</c:v>
                </c:pt>
                <c:pt idx="27">
                  <c:v>122.1</c:v>
                </c:pt>
                <c:pt idx="28">
                  <c:v>120.7</c:v>
                </c:pt>
                <c:pt idx="29">
                  <c:v>121.3</c:v>
                </c:pt>
                <c:pt idx="30">
                  <c:v>121.4</c:v>
                </c:pt>
                <c:pt idx="31">
                  <c:v>120.1</c:v>
                </c:pt>
                <c:pt idx="32">
                  <c:v>121.3</c:v>
                </c:pt>
                <c:pt idx="33">
                  <c:v>120.8</c:v>
                </c:pt>
                <c:pt idx="34">
                  <c:v>120.8</c:v>
                </c:pt>
                <c:pt idx="35">
                  <c:v>122.2</c:v>
                </c:pt>
                <c:pt idx="36">
                  <c:v>117.4</c:v>
                </c:pt>
                <c:pt idx="37">
                  <c:v>123.4</c:v>
                </c:pt>
                <c:pt idx="38">
                  <c:v>118.8</c:v>
                </c:pt>
                <c:pt idx="39">
                  <c:v>118.8</c:v>
                </c:pt>
                <c:pt idx="40">
                  <c:v>120.8</c:v>
                </c:pt>
                <c:pt idx="41">
                  <c:v>122.1</c:v>
                </c:pt>
                <c:pt idx="42">
                  <c:v>121.2</c:v>
                </c:pt>
                <c:pt idx="43">
                  <c:v>121.9</c:v>
                </c:pt>
                <c:pt idx="44">
                  <c:v>120.7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5-448A-B4B4-47640D75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599360"/>
        <c:axId val="65600896"/>
      </c:barChart>
      <c:catAx>
        <c:axId val="65599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896"/>
        <c:crosses val="autoZero"/>
        <c:auto val="1"/>
        <c:lblAlgn val="ctr"/>
        <c:lblOffset val="100"/>
        <c:noMultiLvlLbl val="0"/>
      </c:catAx>
      <c:valAx>
        <c:axId val="6560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9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'収縮期血圧の年齢調整平均値（男性）'!$B$2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'収縮期血圧の年齢調整平均値（男性）'!$A$3:$A$47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'収縮期血圧の年齢調整平均値（男性）'!$B$3:$B$47</c:f>
              <c:numCache>
                <c:formatCode>0.0</c:formatCode>
                <c:ptCount val="45"/>
                <c:pt idx="0" formatCode="General">
                  <c:v>127.4</c:v>
                </c:pt>
                <c:pt idx="1">
                  <c:v>127.2</c:v>
                </c:pt>
                <c:pt idx="2">
                  <c:v>130.5</c:v>
                </c:pt>
                <c:pt idx="3">
                  <c:v>128.4</c:v>
                </c:pt>
                <c:pt idx="4">
                  <c:v>128.80000000000001</c:v>
                </c:pt>
                <c:pt idx="5">
                  <c:v>126.4</c:v>
                </c:pt>
                <c:pt idx="6">
                  <c:v>127.2</c:v>
                </c:pt>
                <c:pt idx="7">
                  <c:v>126.2</c:v>
                </c:pt>
                <c:pt idx="8">
                  <c:v>128</c:v>
                </c:pt>
                <c:pt idx="9">
                  <c:v>128.5</c:v>
                </c:pt>
                <c:pt idx="10">
                  <c:v>128.30000000000001</c:v>
                </c:pt>
                <c:pt idx="11">
                  <c:v>127.5</c:v>
                </c:pt>
                <c:pt idx="12">
                  <c:v>130.6</c:v>
                </c:pt>
                <c:pt idx="13">
                  <c:v>127.8</c:v>
                </c:pt>
                <c:pt idx="14">
                  <c:v>126</c:v>
                </c:pt>
                <c:pt idx="15">
                  <c:v>125.8</c:v>
                </c:pt>
                <c:pt idx="16">
                  <c:v>126.5</c:v>
                </c:pt>
                <c:pt idx="17">
                  <c:v>127.5</c:v>
                </c:pt>
                <c:pt idx="18">
                  <c:v>127.3</c:v>
                </c:pt>
                <c:pt idx="19">
                  <c:v>128.19999999999999</c:v>
                </c:pt>
                <c:pt idx="20">
                  <c:v>126.2</c:v>
                </c:pt>
                <c:pt idx="21">
                  <c:v>126.8</c:v>
                </c:pt>
                <c:pt idx="22">
                  <c:v>125</c:v>
                </c:pt>
                <c:pt idx="23">
                  <c:v>128.1</c:v>
                </c:pt>
                <c:pt idx="24">
                  <c:v>127.3</c:v>
                </c:pt>
                <c:pt idx="25">
                  <c:v>127</c:v>
                </c:pt>
                <c:pt idx="26">
                  <c:v>128.80000000000001</c:v>
                </c:pt>
                <c:pt idx="27">
                  <c:v>128.80000000000001</c:v>
                </c:pt>
                <c:pt idx="28">
                  <c:v>127.7</c:v>
                </c:pt>
                <c:pt idx="29">
                  <c:v>125.8</c:v>
                </c:pt>
                <c:pt idx="30">
                  <c:v>127.4</c:v>
                </c:pt>
                <c:pt idx="31">
                  <c:v>127.7</c:v>
                </c:pt>
                <c:pt idx="32">
                  <c:v>125.3</c:v>
                </c:pt>
                <c:pt idx="33">
                  <c:v>127</c:v>
                </c:pt>
                <c:pt idx="34">
                  <c:v>128.4</c:v>
                </c:pt>
                <c:pt idx="35">
                  <c:v>126.8</c:v>
                </c:pt>
                <c:pt idx="36">
                  <c:v>125.8</c:v>
                </c:pt>
                <c:pt idx="37">
                  <c:v>125.8</c:v>
                </c:pt>
                <c:pt idx="38">
                  <c:v>126.4</c:v>
                </c:pt>
                <c:pt idx="39">
                  <c:v>127</c:v>
                </c:pt>
                <c:pt idx="40">
                  <c:v>128.9</c:v>
                </c:pt>
                <c:pt idx="41">
                  <c:v>128.1</c:v>
                </c:pt>
                <c:pt idx="42">
                  <c:v>124.9</c:v>
                </c:pt>
                <c:pt idx="43">
                  <c:v>127.7</c:v>
                </c:pt>
                <c:pt idx="4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2-49B4-8845-1B88846FF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40928"/>
        <c:axId val="66942464"/>
      </c:barChart>
      <c:catAx>
        <c:axId val="6694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42464"/>
        <c:crosses val="autoZero"/>
        <c:auto val="1"/>
        <c:lblAlgn val="ctr"/>
        <c:lblOffset val="100"/>
        <c:noMultiLvlLbl val="0"/>
      </c:catAx>
      <c:valAx>
        <c:axId val="66942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519295047098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'収縮期血圧の年齢調整平均値（男性）'!$C$2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'収縮期血圧の年齢調整平均値（男性）'!$A$3:$A$47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'収縮期血圧の年齢調整平均値（男性）'!$C$3:$C$47</c:f>
              <c:numCache>
                <c:formatCode>0.0</c:formatCode>
                <c:ptCount val="45"/>
                <c:pt idx="0" formatCode="General">
                  <c:v>129.69999999999999</c:v>
                </c:pt>
                <c:pt idx="1">
                  <c:v>127.1</c:v>
                </c:pt>
                <c:pt idx="2">
                  <c:v>130.1</c:v>
                </c:pt>
                <c:pt idx="3">
                  <c:v>129.9</c:v>
                </c:pt>
                <c:pt idx="4">
                  <c:v>129.69999999999999</c:v>
                </c:pt>
                <c:pt idx="5">
                  <c:v>130.5</c:v>
                </c:pt>
                <c:pt idx="6">
                  <c:v>130.1</c:v>
                </c:pt>
                <c:pt idx="7">
                  <c:v>128.69999999999999</c:v>
                </c:pt>
                <c:pt idx="8">
                  <c:v>131.80000000000001</c:v>
                </c:pt>
                <c:pt idx="9">
                  <c:v>131.5</c:v>
                </c:pt>
                <c:pt idx="10">
                  <c:v>129</c:v>
                </c:pt>
                <c:pt idx="11">
                  <c:v>131.5</c:v>
                </c:pt>
                <c:pt idx="12">
                  <c:v>132.1</c:v>
                </c:pt>
                <c:pt idx="13">
                  <c:v>129.80000000000001</c:v>
                </c:pt>
                <c:pt idx="14">
                  <c:v>129.30000000000001</c:v>
                </c:pt>
                <c:pt idx="15">
                  <c:v>127.8</c:v>
                </c:pt>
                <c:pt idx="16">
                  <c:v>129.6</c:v>
                </c:pt>
                <c:pt idx="17">
                  <c:v>128.6</c:v>
                </c:pt>
                <c:pt idx="18">
                  <c:v>131.30000000000001</c:v>
                </c:pt>
                <c:pt idx="19">
                  <c:v>130.80000000000001</c:v>
                </c:pt>
                <c:pt idx="20">
                  <c:v>128.6</c:v>
                </c:pt>
                <c:pt idx="21">
                  <c:v>129.69999999999999</c:v>
                </c:pt>
                <c:pt idx="22">
                  <c:v>128.1</c:v>
                </c:pt>
                <c:pt idx="23">
                  <c:v>131.80000000000001</c:v>
                </c:pt>
                <c:pt idx="24">
                  <c:v>131.1</c:v>
                </c:pt>
                <c:pt idx="25">
                  <c:v>130.4</c:v>
                </c:pt>
                <c:pt idx="26">
                  <c:v>131.1</c:v>
                </c:pt>
                <c:pt idx="27">
                  <c:v>132</c:v>
                </c:pt>
                <c:pt idx="28">
                  <c:v>130.5</c:v>
                </c:pt>
                <c:pt idx="29">
                  <c:v>131.1</c:v>
                </c:pt>
                <c:pt idx="30">
                  <c:v>130.19999999999999</c:v>
                </c:pt>
                <c:pt idx="31">
                  <c:v>130.5</c:v>
                </c:pt>
                <c:pt idx="32">
                  <c:v>130.80000000000001</c:v>
                </c:pt>
                <c:pt idx="33">
                  <c:v>128.80000000000001</c:v>
                </c:pt>
                <c:pt idx="34">
                  <c:v>131</c:v>
                </c:pt>
                <c:pt idx="35">
                  <c:v>130.1</c:v>
                </c:pt>
                <c:pt idx="36">
                  <c:v>129</c:v>
                </c:pt>
                <c:pt idx="37">
                  <c:v>129.4</c:v>
                </c:pt>
                <c:pt idx="38">
                  <c:v>130.69999999999999</c:v>
                </c:pt>
                <c:pt idx="39">
                  <c:v>129.19999999999999</c:v>
                </c:pt>
                <c:pt idx="40">
                  <c:v>130.9</c:v>
                </c:pt>
                <c:pt idx="41">
                  <c:v>131.30000000000001</c:v>
                </c:pt>
                <c:pt idx="42">
                  <c:v>129.19999999999999</c:v>
                </c:pt>
                <c:pt idx="43">
                  <c:v>129.69999999999999</c:v>
                </c:pt>
                <c:pt idx="44">
                  <c:v>129.9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B3E-811F-D6E104CC3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41600"/>
        <c:axId val="68443136"/>
      </c:barChart>
      <c:catAx>
        <c:axId val="68441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443136"/>
        <c:crosses val="autoZero"/>
        <c:auto val="1"/>
        <c:lblAlgn val="ctr"/>
        <c:lblOffset val="100"/>
        <c:noMultiLvlLbl val="0"/>
      </c:catAx>
      <c:valAx>
        <c:axId val="68443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4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'収縮期血圧の年齢調整平均値（女性）'!$B$2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'収縮期血圧の年齢調整平均値（女性）'!$A$3:$A$47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'収縮期血圧の年齢調整平均値（女性）'!$B$3:$B$47</c:f>
              <c:numCache>
                <c:formatCode>0.0</c:formatCode>
                <c:ptCount val="45"/>
                <c:pt idx="0" formatCode="General">
                  <c:v>122.8</c:v>
                </c:pt>
                <c:pt idx="1">
                  <c:v>122</c:v>
                </c:pt>
                <c:pt idx="2">
                  <c:v>127</c:v>
                </c:pt>
                <c:pt idx="3">
                  <c:v>123.3</c:v>
                </c:pt>
                <c:pt idx="4">
                  <c:v>124.7</c:v>
                </c:pt>
                <c:pt idx="5">
                  <c:v>120.8</c:v>
                </c:pt>
                <c:pt idx="6">
                  <c:v>123.3</c:v>
                </c:pt>
                <c:pt idx="7">
                  <c:v>121.1</c:v>
                </c:pt>
                <c:pt idx="8">
                  <c:v>123.1</c:v>
                </c:pt>
                <c:pt idx="9">
                  <c:v>123.5</c:v>
                </c:pt>
                <c:pt idx="10">
                  <c:v>125.5</c:v>
                </c:pt>
                <c:pt idx="11">
                  <c:v>125.5</c:v>
                </c:pt>
                <c:pt idx="12">
                  <c:v>127.4</c:v>
                </c:pt>
                <c:pt idx="13">
                  <c:v>123.4</c:v>
                </c:pt>
                <c:pt idx="14">
                  <c:v>121.3</c:v>
                </c:pt>
                <c:pt idx="15">
                  <c:v>119</c:v>
                </c:pt>
                <c:pt idx="16">
                  <c:v>121.1</c:v>
                </c:pt>
                <c:pt idx="17">
                  <c:v>122.5</c:v>
                </c:pt>
                <c:pt idx="18">
                  <c:v>123.4</c:v>
                </c:pt>
                <c:pt idx="19">
                  <c:v>124.5</c:v>
                </c:pt>
                <c:pt idx="20">
                  <c:v>120.9</c:v>
                </c:pt>
                <c:pt idx="21">
                  <c:v>123.7</c:v>
                </c:pt>
                <c:pt idx="22">
                  <c:v>120.6</c:v>
                </c:pt>
                <c:pt idx="23">
                  <c:v>122.1</c:v>
                </c:pt>
                <c:pt idx="24">
                  <c:v>122.7</c:v>
                </c:pt>
                <c:pt idx="25">
                  <c:v>122.4</c:v>
                </c:pt>
                <c:pt idx="26">
                  <c:v>124.3</c:v>
                </c:pt>
                <c:pt idx="27">
                  <c:v>123.1</c:v>
                </c:pt>
                <c:pt idx="28">
                  <c:v>123.2</c:v>
                </c:pt>
                <c:pt idx="29">
                  <c:v>122.3</c:v>
                </c:pt>
                <c:pt idx="30">
                  <c:v>124.2</c:v>
                </c:pt>
                <c:pt idx="31">
                  <c:v>123.2</c:v>
                </c:pt>
                <c:pt idx="32">
                  <c:v>121.2</c:v>
                </c:pt>
                <c:pt idx="33">
                  <c:v>122.2</c:v>
                </c:pt>
                <c:pt idx="34">
                  <c:v>123.2</c:v>
                </c:pt>
                <c:pt idx="35">
                  <c:v>123.3</c:v>
                </c:pt>
                <c:pt idx="36">
                  <c:v>122.1</c:v>
                </c:pt>
                <c:pt idx="37">
                  <c:v>121.6</c:v>
                </c:pt>
                <c:pt idx="38">
                  <c:v>119.8</c:v>
                </c:pt>
                <c:pt idx="39">
                  <c:v>121.2</c:v>
                </c:pt>
                <c:pt idx="40">
                  <c:v>123.1</c:v>
                </c:pt>
                <c:pt idx="41">
                  <c:v>123.2</c:v>
                </c:pt>
                <c:pt idx="42">
                  <c:v>122.9</c:v>
                </c:pt>
                <c:pt idx="43">
                  <c:v>122.6</c:v>
                </c:pt>
                <c:pt idx="44">
                  <c:v>122.5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3-4D1A-906D-2563D205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077248"/>
        <c:axId val="72590464"/>
      </c:barChart>
      <c:catAx>
        <c:axId val="71077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90464"/>
        <c:crosses val="autoZero"/>
        <c:auto val="1"/>
        <c:lblAlgn val="ctr"/>
        <c:lblOffset val="100"/>
        <c:noMultiLvlLbl val="0"/>
      </c:catAx>
      <c:valAx>
        <c:axId val="72590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07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2863140218302"/>
          <c:y val="1.6712245518079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'収縮期血圧の年齢調整平均値（女性）'!$C$2</c:f>
              <c:strCache>
                <c:ptCount val="1"/>
                <c:pt idx="0">
                  <c:v>国保以外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'収縮期血圧の年齢調整平均値（女性）'!$A$3:$A$47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'収縮期血圧の年齢調整平均値（女性）'!$C$3:$C$47</c:f>
              <c:numCache>
                <c:formatCode>0.0</c:formatCode>
                <c:ptCount val="45"/>
                <c:pt idx="0" formatCode="General">
                  <c:v>123.6</c:v>
                </c:pt>
                <c:pt idx="1">
                  <c:v>121.3</c:v>
                </c:pt>
                <c:pt idx="2">
                  <c:v>124.8</c:v>
                </c:pt>
                <c:pt idx="3">
                  <c:v>123.7</c:v>
                </c:pt>
                <c:pt idx="4">
                  <c:v>124.4</c:v>
                </c:pt>
                <c:pt idx="5">
                  <c:v>124.3</c:v>
                </c:pt>
                <c:pt idx="6">
                  <c:v>125.1</c:v>
                </c:pt>
                <c:pt idx="7">
                  <c:v>123</c:v>
                </c:pt>
                <c:pt idx="8">
                  <c:v>125</c:v>
                </c:pt>
                <c:pt idx="9">
                  <c:v>124.6</c:v>
                </c:pt>
                <c:pt idx="10">
                  <c:v>124.7</c:v>
                </c:pt>
                <c:pt idx="11">
                  <c:v>126.4</c:v>
                </c:pt>
                <c:pt idx="12">
                  <c:v>128</c:v>
                </c:pt>
                <c:pt idx="13">
                  <c:v>123.2</c:v>
                </c:pt>
                <c:pt idx="14">
                  <c:v>122.8</c:v>
                </c:pt>
                <c:pt idx="15">
                  <c:v>120.8</c:v>
                </c:pt>
                <c:pt idx="16">
                  <c:v>122.7</c:v>
                </c:pt>
                <c:pt idx="17">
                  <c:v>123</c:v>
                </c:pt>
                <c:pt idx="18">
                  <c:v>123.5</c:v>
                </c:pt>
                <c:pt idx="19">
                  <c:v>124.4</c:v>
                </c:pt>
                <c:pt idx="20">
                  <c:v>123.1</c:v>
                </c:pt>
                <c:pt idx="21">
                  <c:v>124</c:v>
                </c:pt>
                <c:pt idx="22">
                  <c:v>121.9</c:v>
                </c:pt>
                <c:pt idx="23">
                  <c:v>125</c:v>
                </c:pt>
                <c:pt idx="24">
                  <c:v>125.4</c:v>
                </c:pt>
                <c:pt idx="25">
                  <c:v>123.7</c:v>
                </c:pt>
                <c:pt idx="26">
                  <c:v>125.4</c:v>
                </c:pt>
                <c:pt idx="27">
                  <c:v>125</c:v>
                </c:pt>
                <c:pt idx="28">
                  <c:v>124.2</c:v>
                </c:pt>
                <c:pt idx="29">
                  <c:v>124.3</c:v>
                </c:pt>
                <c:pt idx="30">
                  <c:v>124.4</c:v>
                </c:pt>
                <c:pt idx="31">
                  <c:v>123.6</c:v>
                </c:pt>
                <c:pt idx="32">
                  <c:v>124.3</c:v>
                </c:pt>
                <c:pt idx="33">
                  <c:v>123.3</c:v>
                </c:pt>
                <c:pt idx="34">
                  <c:v>123.7</c:v>
                </c:pt>
                <c:pt idx="35">
                  <c:v>124.6</c:v>
                </c:pt>
                <c:pt idx="36">
                  <c:v>121.9</c:v>
                </c:pt>
                <c:pt idx="37">
                  <c:v>125.2</c:v>
                </c:pt>
                <c:pt idx="38">
                  <c:v>122</c:v>
                </c:pt>
                <c:pt idx="39">
                  <c:v>122.5</c:v>
                </c:pt>
                <c:pt idx="40">
                  <c:v>123.2</c:v>
                </c:pt>
                <c:pt idx="41">
                  <c:v>124.9</c:v>
                </c:pt>
                <c:pt idx="42">
                  <c:v>124.6</c:v>
                </c:pt>
                <c:pt idx="43">
                  <c:v>124.7</c:v>
                </c:pt>
                <c:pt idx="44">
                  <c:v>123.3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F-4A24-9C5B-DEE94CB8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411136"/>
        <c:axId val="42412672"/>
      </c:barChart>
      <c:catAx>
        <c:axId val="42411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12672"/>
        <c:crosses val="autoZero"/>
        <c:auto val="1"/>
        <c:lblAlgn val="ctr"/>
        <c:lblOffset val="100"/>
        <c:noMultiLvlLbl val="0"/>
      </c:catAx>
      <c:valAx>
        <c:axId val="42412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1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'高LDLコレステロールの割合（男性）'!$B$2</c:f>
              <c:strCache>
                <c:ptCount val="1"/>
                <c:pt idx="0">
                  <c:v>国保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'高LDLコレステロールの割合（男性）'!$A$3:$A$47</c:f>
              <c:strCache>
                <c:ptCount val="45"/>
                <c:pt idx="0">
                  <c:v>県計</c:v>
                </c:pt>
                <c:pt idx="1">
                  <c:v>水戸市</c:v>
                </c:pt>
                <c:pt idx="2">
                  <c:v>日立市</c:v>
                </c:pt>
                <c:pt idx="3">
                  <c:v>土浦市</c:v>
                </c:pt>
                <c:pt idx="4">
                  <c:v>古河市</c:v>
                </c:pt>
                <c:pt idx="5">
                  <c:v>石岡市</c:v>
                </c:pt>
                <c:pt idx="6">
                  <c:v>結城市</c:v>
                </c:pt>
                <c:pt idx="7">
                  <c:v>龍ケ崎市</c:v>
                </c:pt>
                <c:pt idx="8">
                  <c:v>下妻市</c:v>
                </c:pt>
                <c:pt idx="9">
                  <c:v>常総市</c:v>
                </c:pt>
                <c:pt idx="10">
                  <c:v>常陸太田市</c:v>
                </c:pt>
                <c:pt idx="11">
                  <c:v>高萩市</c:v>
                </c:pt>
                <c:pt idx="12">
                  <c:v>北茨城市</c:v>
                </c:pt>
                <c:pt idx="13">
                  <c:v>笠間市</c:v>
                </c:pt>
                <c:pt idx="14">
                  <c:v>取手市</c:v>
                </c:pt>
                <c:pt idx="15">
                  <c:v>牛久市</c:v>
                </c:pt>
                <c:pt idx="16">
                  <c:v>つくば市</c:v>
                </c:pt>
                <c:pt idx="17">
                  <c:v>ひたちなか市</c:v>
                </c:pt>
                <c:pt idx="18">
                  <c:v>鹿嶋市</c:v>
                </c:pt>
                <c:pt idx="19">
                  <c:v>潮来市</c:v>
                </c:pt>
                <c:pt idx="20">
                  <c:v>守谷市</c:v>
                </c:pt>
                <c:pt idx="21">
                  <c:v>常陸大宮市</c:v>
                </c:pt>
                <c:pt idx="22">
                  <c:v>那珂市</c:v>
                </c:pt>
                <c:pt idx="23">
                  <c:v>筑西市</c:v>
                </c:pt>
                <c:pt idx="24">
                  <c:v>坂東市</c:v>
                </c:pt>
                <c:pt idx="25">
                  <c:v>稲敷市</c:v>
                </c:pt>
                <c:pt idx="26">
                  <c:v>かすみがうら市</c:v>
                </c:pt>
                <c:pt idx="27">
                  <c:v>桜川市</c:v>
                </c:pt>
                <c:pt idx="28">
                  <c:v>神栖市</c:v>
                </c:pt>
                <c:pt idx="29">
                  <c:v>行方市</c:v>
                </c:pt>
                <c:pt idx="30">
                  <c:v>鉾田市</c:v>
                </c:pt>
                <c:pt idx="31">
                  <c:v>つくばみらい市</c:v>
                </c:pt>
                <c:pt idx="32">
                  <c:v>小美玉市</c:v>
                </c:pt>
                <c:pt idx="33">
                  <c:v>東茨城郡茨城町</c:v>
                </c:pt>
                <c:pt idx="34">
                  <c:v>東茨城郡大洗町</c:v>
                </c:pt>
                <c:pt idx="35">
                  <c:v>東茨城郡城里町</c:v>
                </c:pt>
                <c:pt idx="36">
                  <c:v>那珂郡東海村</c:v>
                </c:pt>
                <c:pt idx="37">
                  <c:v>久慈郡大子町</c:v>
                </c:pt>
                <c:pt idx="38">
                  <c:v>稲敷郡美浦村</c:v>
                </c:pt>
                <c:pt idx="39">
                  <c:v>稲敷郡阿見町</c:v>
                </c:pt>
                <c:pt idx="40">
                  <c:v>稲敷郡河内町</c:v>
                </c:pt>
                <c:pt idx="41">
                  <c:v>結城郡八千代町</c:v>
                </c:pt>
                <c:pt idx="42">
                  <c:v>猿島郡五霞町</c:v>
                </c:pt>
                <c:pt idx="43">
                  <c:v>猿島郡境町</c:v>
                </c:pt>
                <c:pt idx="44">
                  <c:v>北相馬郡利根町</c:v>
                </c:pt>
              </c:strCache>
            </c:strRef>
          </c:cat>
          <c:val>
            <c:numRef>
              <c:f>'高LDLコレステロールの割合（男性）'!$B$3:$B$47</c:f>
              <c:numCache>
                <c:formatCode>0.0%</c:formatCode>
                <c:ptCount val="45"/>
                <c:pt idx="0">
                  <c:v>8.900000000000001E-2</c:v>
                </c:pt>
                <c:pt idx="1">
                  <c:v>9.9000000000000005E-2</c:v>
                </c:pt>
                <c:pt idx="2">
                  <c:v>0.10300000000000001</c:v>
                </c:pt>
                <c:pt idx="3">
                  <c:v>8.900000000000001E-2</c:v>
                </c:pt>
                <c:pt idx="4">
                  <c:v>0.11</c:v>
                </c:pt>
                <c:pt idx="5">
                  <c:v>9.6999999999999989E-2</c:v>
                </c:pt>
                <c:pt idx="6">
                  <c:v>8.900000000000001E-2</c:v>
                </c:pt>
                <c:pt idx="7">
                  <c:v>9.6000000000000002E-2</c:v>
                </c:pt>
                <c:pt idx="8">
                  <c:v>8.199999999999999E-2</c:v>
                </c:pt>
                <c:pt idx="9">
                  <c:v>7.8E-2</c:v>
                </c:pt>
                <c:pt idx="10">
                  <c:v>7.400000000000001E-2</c:v>
                </c:pt>
                <c:pt idx="11">
                  <c:v>6.8000000000000005E-2</c:v>
                </c:pt>
                <c:pt idx="12">
                  <c:v>9.0999999999999998E-2</c:v>
                </c:pt>
                <c:pt idx="13">
                  <c:v>8.5000000000000006E-2</c:v>
                </c:pt>
                <c:pt idx="14">
                  <c:v>6.6000000000000003E-2</c:v>
                </c:pt>
                <c:pt idx="15">
                  <c:v>9.3000000000000013E-2</c:v>
                </c:pt>
                <c:pt idx="16">
                  <c:v>0.09</c:v>
                </c:pt>
                <c:pt idx="17">
                  <c:v>0.10199999999999999</c:v>
                </c:pt>
                <c:pt idx="18">
                  <c:v>0.1</c:v>
                </c:pt>
                <c:pt idx="19">
                  <c:v>8.199999999999999E-2</c:v>
                </c:pt>
                <c:pt idx="20">
                  <c:v>8.3000000000000004E-2</c:v>
                </c:pt>
                <c:pt idx="21">
                  <c:v>7.9000000000000001E-2</c:v>
                </c:pt>
                <c:pt idx="22">
                  <c:v>6.3E-2</c:v>
                </c:pt>
                <c:pt idx="23">
                  <c:v>8.5999999999999993E-2</c:v>
                </c:pt>
                <c:pt idx="24">
                  <c:v>8.6999999999999994E-2</c:v>
                </c:pt>
                <c:pt idx="25">
                  <c:v>8.1000000000000003E-2</c:v>
                </c:pt>
                <c:pt idx="26">
                  <c:v>9.8000000000000004E-2</c:v>
                </c:pt>
                <c:pt idx="27">
                  <c:v>8.3000000000000004E-2</c:v>
                </c:pt>
                <c:pt idx="28">
                  <c:v>8.4000000000000005E-2</c:v>
                </c:pt>
                <c:pt idx="29">
                  <c:v>8.3000000000000004E-2</c:v>
                </c:pt>
                <c:pt idx="30">
                  <c:v>0.10400000000000001</c:v>
                </c:pt>
                <c:pt idx="31">
                  <c:v>8.8000000000000009E-2</c:v>
                </c:pt>
                <c:pt idx="32">
                  <c:v>8.5999999999999993E-2</c:v>
                </c:pt>
                <c:pt idx="33">
                  <c:v>8.5999999999999993E-2</c:v>
                </c:pt>
                <c:pt idx="34">
                  <c:v>8.8000000000000009E-2</c:v>
                </c:pt>
                <c:pt idx="35">
                  <c:v>9.0999999999999998E-2</c:v>
                </c:pt>
                <c:pt idx="36">
                  <c:v>9.5000000000000001E-2</c:v>
                </c:pt>
                <c:pt idx="37">
                  <c:v>6.8000000000000005E-2</c:v>
                </c:pt>
                <c:pt idx="38">
                  <c:v>8.1000000000000003E-2</c:v>
                </c:pt>
                <c:pt idx="39">
                  <c:v>0.105</c:v>
                </c:pt>
                <c:pt idx="40">
                  <c:v>6.9000000000000006E-2</c:v>
                </c:pt>
                <c:pt idx="41">
                  <c:v>8.199999999999999E-2</c:v>
                </c:pt>
                <c:pt idx="42">
                  <c:v>9.8000000000000004E-2</c:v>
                </c:pt>
                <c:pt idx="43">
                  <c:v>9.0999999999999998E-2</c:v>
                </c:pt>
                <c:pt idx="44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0-4A73-A9E8-222649F78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441728"/>
        <c:axId val="42214144"/>
      </c:barChart>
      <c:catAx>
        <c:axId val="42441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214144"/>
        <c:crosses val="autoZero"/>
        <c:auto val="1"/>
        <c:lblAlgn val="ctr"/>
        <c:lblOffset val="100"/>
        <c:noMultiLvlLbl val="0"/>
      </c:catAx>
      <c:valAx>
        <c:axId val="42214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30480</xdr:rowOff>
    </xdr:from>
    <xdr:to>
      <xdr:col>13</xdr:col>
      <xdr:colOff>579120</xdr:colOff>
      <xdr:row>49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23</xdr:col>
      <xdr:colOff>563880</xdr:colOff>
      <xdr:row>49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30480</xdr:rowOff>
    </xdr:from>
    <xdr:to>
      <xdr:col>13</xdr:col>
      <xdr:colOff>579120</xdr:colOff>
      <xdr:row>49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23</xdr:col>
      <xdr:colOff>563880</xdr:colOff>
      <xdr:row>49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30480</xdr:rowOff>
    </xdr:from>
    <xdr:to>
      <xdr:col>13</xdr:col>
      <xdr:colOff>579120</xdr:colOff>
      <xdr:row>48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23</xdr:col>
      <xdr:colOff>563880</xdr:colOff>
      <xdr:row>48</xdr:row>
      <xdr:rowOff>129540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37D1-687A-4BFD-94FB-853F07533813}">
  <sheetPr>
    <tabColor rgb="FFFF0000"/>
  </sheetPr>
  <dimension ref="A1:I23"/>
  <sheetViews>
    <sheetView tabSelected="1" workbookViewId="0">
      <selection activeCell="E19" sqref="E19"/>
    </sheetView>
  </sheetViews>
  <sheetFormatPr defaultRowHeight="13.5" x14ac:dyDescent="0.15"/>
  <sheetData>
    <row r="1" spans="1:9" x14ac:dyDescent="0.15">
      <c r="A1" s="7" t="s">
        <v>51</v>
      </c>
      <c r="B1" s="7"/>
      <c r="C1" s="7"/>
      <c r="D1" s="7"/>
      <c r="E1" s="7"/>
      <c r="F1" s="7"/>
      <c r="G1" s="7"/>
      <c r="H1" s="7"/>
      <c r="I1" s="7"/>
    </row>
    <row r="2" spans="1:9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x14ac:dyDescent="0.15">
      <c r="A3" s="7"/>
      <c r="B3" s="7"/>
      <c r="C3" s="7"/>
      <c r="D3" s="7"/>
      <c r="E3" s="7"/>
      <c r="F3" s="7"/>
      <c r="G3" s="7"/>
      <c r="H3" s="7"/>
      <c r="I3" s="7"/>
    </row>
    <row r="4" spans="1:9" ht="15.75" customHeight="1" x14ac:dyDescent="0.15">
      <c r="A4" s="8" t="s">
        <v>52</v>
      </c>
      <c r="B4" s="8"/>
      <c r="C4" s="8"/>
      <c r="D4" s="8"/>
      <c r="E4" s="8"/>
      <c r="F4" s="8"/>
      <c r="G4" s="8"/>
      <c r="H4" s="8"/>
      <c r="I4" s="8"/>
    </row>
    <row r="5" spans="1:9" x14ac:dyDescent="0.15">
      <c r="A5" s="8"/>
      <c r="B5" s="8"/>
      <c r="C5" s="8"/>
      <c r="D5" s="8"/>
      <c r="E5" s="8"/>
      <c r="F5" s="8"/>
      <c r="G5" s="8"/>
      <c r="H5" s="8"/>
      <c r="I5" s="8"/>
    </row>
    <row r="6" spans="1:9" x14ac:dyDescent="0.15">
      <c r="A6" s="8"/>
      <c r="B6" s="8"/>
      <c r="C6" s="8"/>
      <c r="D6" s="8"/>
      <c r="E6" s="8"/>
      <c r="F6" s="8"/>
      <c r="G6" s="8"/>
      <c r="H6" s="8"/>
      <c r="I6" s="8"/>
    </row>
    <row r="7" spans="1:9" x14ac:dyDescent="0.15">
      <c r="A7" s="6"/>
      <c r="B7" s="6"/>
      <c r="C7" s="6"/>
      <c r="D7" s="6"/>
      <c r="E7" s="6"/>
      <c r="F7" s="6"/>
      <c r="G7" s="6"/>
      <c r="H7" s="6"/>
      <c r="I7" s="6"/>
    </row>
    <row r="8" spans="1:9" x14ac:dyDescent="0.15">
      <c r="A8" s="9" t="s">
        <v>56</v>
      </c>
      <c r="B8" s="10"/>
      <c r="C8" s="10"/>
      <c r="D8" s="10"/>
      <c r="E8" s="10"/>
      <c r="F8" s="10"/>
      <c r="G8" s="10"/>
      <c r="H8" s="10"/>
      <c r="I8" s="10"/>
    </row>
    <row r="9" spans="1:9" x14ac:dyDescent="0.1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1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15">
      <c r="A12" s="6" t="s">
        <v>57</v>
      </c>
      <c r="B12" s="6"/>
      <c r="C12" s="6"/>
      <c r="D12" s="6"/>
      <c r="E12" s="6"/>
      <c r="F12" s="6"/>
      <c r="G12" s="6"/>
      <c r="H12" s="6"/>
      <c r="I12" s="6"/>
    </row>
    <row r="13" spans="1:9" x14ac:dyDescent="0.15">
      <c r="A13" s="6" t="s">
        <v>58</v>
      </c>
      <c r="B13" s="6"/>
      <c r="C13" s="6"/>
      <c r="D13" s="6"/>
      <c r="E13" s="6"/>
      <c r="F13" s="6"/>
      <c r="G13" s="6"/>
      <c r="H13" s="6"/>
      <c r="I13" s="6"/>
    </row>
    <row r="14" spans="1:9" x14ac:dyDescent="0.15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1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5" x14ac:dyDescent="0.15">
      <c r="A17" s="6" t="s">
        <v>53</v>
      </c>
      <c r="B17" s="6"/>
      <c r="C17" s="6"/>
      <c r="D17" s="6"/>
      <c r="E17" s="6"/>
    </row>
    <row r="18" spans="1:5" x14ac:dyDescent="0.15">
      <c r="A18" s="6" t="s">
        <v>54</v>
      </c>
      <c r="B18" s="6"/>
      <c r="C18" s="6"/>
      <c r="D18" s="6"/>
      <c r="E18" s="6"/>
    </row>
    <row r="19" spans="1:5" x14ac:dyDescent="0.15">
      <c r="A19" s="6" t="s">
        <v>55</v>
      </c>
    </row>
    <row r="23" spans="1:5" x14ac:dyDescent="0.15">
      <c r="A23" s="5"/>
    </row>
  </sheetData>
  <mergeCells count="3">
    <mergeCell ref="A1:I3"/>
    <mergeCell ref="A4:I6"/>
    <mergeCell ref="A8:I9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0.13</v>
      </c>
      <c r="C3" s="3">
        <v>0.107</v>
      </c>
      <c r="D3" s="4">
        <v>79636</v>
      </c>
      <c r="E3" s="4">
        <v>83768</v>
      </c>
    </row>
    <row r="4" spans="1:5" x14ac:dyDescent="0.15">
      <c r="A4" t="s">
        <v>3</v>
      </c>
      <c r="B4" s="3">
        <v>0.11699999999999999</v>
      </c>
      <c r="C4" s="3">
        <v>0.09</v>
      </c>
      <c r="D4">
        <v>4493</v>
      </c>
      <c r="E4">
        <v>10548</v>
      </c>
    </row>
    <row r="5" spans="1:5" x14ac:dyDescent="0.15">
      <c r="A5" t="s">
        <v>4</v>
      </c>
      <c r="B5" s="3">
        <v>0.14000000000000001</v>
      </c>
      <c r="C5" s="3">
        <v>0.12</v>
      </c>
      <c r="D5">
        <v>3121</v>
      </c>
      <c r="E5">
        <v>5025</v>
      </c>
    </row>
    <row r="6" spans="1:5" x14ac:dyDescent="0.15">
      <c r="A6" t="s">
        <v>5</v>
      </c>
      <c r="B6" s="3">
        <v>0.14599999999999999</v>
      </c>
      <c r="C6" s="3">
        <v>0.115</v>
      </c>
      <c r="D6">
        <v>3684</v>
      </c>
      <c r="E6">
        <v>3739</v>
      </c>
    </row>
    <row r="7" spans="1:5" x14ac:dyDescent="0.15">
      <c r="A7" t="s">
        <v>6</v>
      </c>
      <c r="B7" s="3">
        <v>0.13500000000000001</v>
      </c>
      <c r="C7" s="3">
        <v>0.124</v>
      </c>
      <c r="D7">
        <v>3717</v>
      </c>
      <c r="E7">
        <v>2661</v>
      </c>
    </row>
    <row r="8" spans="1:5" x14ac:dyDescent="0.15">
      <c r="A8" t="s">
        <v>7</v>
      </c>
      <c r="B8" s="3">
        <v>0.121</v>
      </c>
      <c r="C8" s="3">
        <v>0.107</v>
      </c>
      <c r="D8">
        <v>2285</v>
      </c>
      <c r="E8">
        <v>2488</v>
      </c>
    </row>
    <row r="9" spans="1:5" x14ac:dyDescent="0.15">
      <c r="A9" t="s">
        <v>8</v>
      </c>
      <c r="B9" s="3">
        <v>0.12</v>
      </c>
      <c r="C9" s="3">
        <v>0.113</v>
      </c>
      <c r="D9">
        <v>1287</v>
      </c>
      <c r="E9">
        <v>1175</v>
      </c>
    </row>
    <row r="10" spans="1:5" x14ac:dyDescent="0.15">
      <c r="A10" t="s">
        <v>9</v>
      </c>
      <c r="B10" s="3">
        <v>0.128</v>
      </c>
      <c r="C10" s="3">
        <v>0.109</v>
      </c>
      <c r="D10">
        <v>1735</v>
      </c>
      <c r="E10">
        <v>1831</v>
      </c>
    </row>
    <row r="11" spans="1:5" x14ac:dyDescent="0.15">
      <c r="A11" t="s">
        <v>10</v>
      </c>
      <c r="B11" s="3">
        <v>0.125</v>
      </c>
      <c r="C11" s="3">
        <v>0.11599999999999999</v>
      </c>
      <c r="D11">
        <v>1373</v>
      </c>
      <c r="E11">
        <v>1517</v>
      </c>
    </row>
    <row r="12" spans="1:5" x14ac:dyDescent="0.15">
      <c r="A12" t="s">
        <v>11</v>
      </c>
      <c r="B12" s="3">
        <v>0.14099999999999999</v>
      </c>
      <c r="C12" s="3">
        <v>0.12</v>
      </c>
      <c r="D12">
        <v>1637</v>
      </c>
      <c r="E12">
        <v>1902</v>
      </c>
    </row>
    <row r="13" spans="1:5" x14ac:dyDescent="0.15">
      <c r="A13" t="s">
        <v>12</v>
      </c>
      <c r="B13" s="3">
        <v>0.1</v>
      </c>
      <c r="C13" s="3">
        <v>0.111</v>
      </c>
      <c r="D13">
        <v>1810</v>
      </c>
      <c r="E13">
        <v>2018</v>
      </c>
    </row>
    <row r="14" spans="1:5" x14ac:dyDescent="0.15">
      <c r="A14" t="s">
        <v>13</v>
      </c>
      <c r="B14" s="3">
        <v>0.122</v>
      </c>
      <c r="C14" s="3">
        <v>0.121</v>
      </c>
      <c r="D14">
        <v>805</v>
      </c>
      <c r="E14">
        <v>844</v>
      </c>
    </row>
    <row r="15" spans="1:5" x14ac:dyDescent="0.15">
      <c r="A15" t="s">
        <v>14</v>
      </c>
      <c r="B15" s="3">
        <v>0.106</v>
      </c>
      <c r="C15" s="3">
        <v>0.126</v>
      </c>
      <c r="D15">
        <v>1291</v>
      </c>
      <c r="E15">
        <v>1217</v>
      </c>
    </row>
    <row r="16" spans="1:5" x14ac:dyDescent="0.15">
      <c r="A16" t="s">
        <v>15</v>
      </c>
      <c r="B16" s="3">
        <v>0.13</v>
      </c>
      <c r="C16" s="3">
        <v>0.1</v>
      </c>
      <c r="D16">
        <v>2348</v>
      </c>
      <c r="E16">
        <v>2935</v>
      </c>
    </row>
    <row r="17" spans="1:5" x14ac:dyDescent="0.15">
      <c r="A17" t="s">
        <v>16</v>
      </c>
      <c r="B17" s="3">
        <v>0.156</v>
      </c>
      <c r="C17" s="3">
        <v>9.9000000000000005E-2</v>
      </c>
      <c r="D17">
        <v>3335</v>
      </c>
      <c r="E17">
        <v>1662</v>
      </c>
    </row>
    <row r="18" spans="1:5" x14ac:dyDescent="0.15">
      <c r="A18" t="s">
        <v>17</v>
      </c>
      <c r="B18" s="3">
        <v>0.128</v>
      </c>
      <c r="C18" s="3">
        <v>8.6999999999999994E-2</v>
      </c>
      <c r="D18">
        <v>2532</v>
      </c>
      <c r="E18">
        <v>1708</v>
      </c>
    </row>
    <row r="19" spans="1:5" x14ac:dyDescent="0.15">
      <c r="A19" t="s">
        <v>18</v>
      </c>
      <c r="B19" s="3">
        <v>0.129</v>
      </c>
      <c r="C19" s="3">
        <v>0.10099999999999999</v>
      </c>
      <c r="D19">
        <v>4480</v>
      </c>
      <c r="E19">
        <v>5221</v>
      </c>
    </row>
    <row r="20" spans="1:5" x14ac:dyDescent="0.15">
      <c r="A20" t="s">
        <v>19</v>
      </c>
      <c r="B20" s="3">
        <v>0.12</v>
      </c>
      <c r="C20" s="3">
        <v>9.5000000000000001E-2</v>
      </c>
      <c r="D20">
        <v>2891</v>
      </c>
      <c r="E20">
        <v>5093</v>
      </c>
    </row>
    <row r="21" spans="1:5" x14ac:dyDescent="0.15">
      <c r="A21" t="s">
        <v>20</v>
      </c>
      <c r="B21" s="3">
        <v>0.124</v>
      </c>
      <c r="C21" s="3">
        <v>0.11699999999999999</v>
      </c>
      <c r="D21">
        <v>1993</v>
      </c>
      <c r="E21">
        <v>1639</v>
      </c>
    </row>
    <row r="22" spans="1:5" x14ac:dyDescent="0.15">
      <c r="A22" t="s">
        <v>21</v>
      </c>
      <c r="B22" s="3">
        <v>0.14599999999999999</v>
      </c>
      <c r="C22" s="3">
        <v>0.115</v>
      </c>
      <c r="D22">
        <v>1092</v>
      </c>
      <c r="E22">
        <v>860</v>
      </c>
    </row>
    <row r="23" spans="1:5" x14ac:dyDescent="0.15">
      <c r="A23" t="s">
        <v>22</v>
      </c>
      <c r="B23" s="3">
        <v>0.16699999999999998</v>
      </c>
      <c r="C23" s="3">
        <v>0.106</v>
      </c>
      <c r="D23">
        <v>2007</v>
      </c>
      <c r="E23">
        <v>966</v>
      </c>
    </row>
    <row r="24" spans="1:5" x14ac:dyDescent="0.15">
      <c r="A24" t="s">
        <v>23</v>
      </c>
      <c r="B24" s="3">
        <v>0.14499999999999999</v>
      </c>
      <c r="C24" s="3">
        <v>0.11599999999999999</v>
      </c>
      <c r="D24">
        <v>1964</v>
      </c>
      <c r="E24">
        <v>1559</v>
      </c>
    </row>
    <row r="25" spans="1:5" x14ac:dyDescent="0.15">
      <c r="A25" t="s">
        <v>24</v>
      </c>
      <c r="B25" s="3">
        <v>0.12300000000000001</v>
      </c>
      <c r="C25" s="3">
        <v>9.0999999999999998E-2</v>
      </c>
      <c r="D25">
        <v>1672</v>
      </c>
      <c r="E25">
        <v>2179</v>
      </c>
    </row>
    <row r="26" spans="1:5" x14ac:dyDescent="0.15">
      <c r="A26" t="s">
        <v>25</v>
      </c>
      <c r="B26" s="3">
        <v>0.11699999999999999</v>
      </c>
      <c r="C26" s="3">
        <v>0.114</v>
      </c>
      <c r="D26">
        <v>2923</v>
      </c>
      <c r="E26">
        <v>3254</v>
      </c>
    </row>
    <row r="27" spans="1:5" x14ac:dyDescent="0.15">
      <c r="A27" t="s">
        <v>26</v>
      </c>
      <c r="B27" s="3">
        <v>0.11900000000000001</v>
      </c>
      <c r="C27" s="3">
        <v>0.11900000000000001</v>
      </c>
      <c r="D27">
        <v>2221</v>
      </c>
      <c r="E27">
        <v>1428</v>
      </c>
    </row>
    <row r="28" spans="1:5" x14ac:dyDescent="0.15">
      <c r="A28" t="s">
        <v>27</v>
      </c>
      <c r="B28" s="3">
        <v>0.13200000000000001</v>
      </c>
      <c r="C28" s="3">
        <v>0.13400000000000001</v>
      </c>
      <c r="D28">
        <v>1417</v>
      </c>
      <c r="E28">
        <v>1204</v>
      </c>
    </row>
    <row r="29" spans="1:5" x14ac:dyDescent="0.15">
      <c r="A29" t="s">
        <v>28</v>
      </c>
      <c r="B29" s="3">
        <v>0.129</v>
      </c>
      <c r="C29" s="3">
        <v>0.11</v>
      </c>
      <c r="D29">
        <v>1340</v>
      </c>
      <c r="E29">
        <v>1278</v>
      </c>
    </row>
    <row r="30" spans="1:5" x14ac:dyDescent="0.15">
      <c r="A30" t="s">
        <v>29</v>
      </c>
      <c r="B30" s="3">
        <v>0.13699999999999998</v>
      </c>
      <c r="C30" s="3">
        <v>0.125</v>
      </c>
      <c r="D30">
        <v>1481</v>
      </c>
      <c r="E30">
        <v>1429</v>
      </c>
    </row>
    <row r="31" spans="1:5" x14ac:dyDescent="0.15">
      <c r="A31" t="s">
        <v>30</v>
      </c>
      <c r="B31" s="3">
        <v>0.128</v>
      </c>
      <c r="C31" s="3">
        <v>0.12</v>
      </c>
      <c r="D31">
        <v>2193</v>
      </c>
      <c r="E31">
        <v>1930</v>
      </c>
    </row>
    <row r="32" spans="1:5" x14ac:dyDescent="0.15">
      <c r="A32" t="s">
        <v>31</v>
      </c>
      <c r="B32" s="3">
        <v>0.105</v>
      </c>
      <c r="C32" s="3">
        <v>0.129</v>
      </c>
      <c r="D32">
        <v>1576</v>
      </c>
      <c r="E32">
        <v>1132</v>
      </c>
    </row>
    <row r="33" spans="1:5" x14ac:dyDescent="0.15">
      <c r="A33" t="s">
        <v>32</v>
      </c>
      <c r="B33" s="3">
        <v>0.13</v>
      </c>
      <c r="C33" s="3">
        <v>0.115</v>
      </c>
      <c r="D33">
        <v>2391</v>
      </c>
      <c r="E33">
        <v>1461</v>
      </c>
    </row>
    <row r="34" spans="1:5" x14ac:dyDescent="0.15">
      <c r="A34" t="s">
        <v>33</v>
      </c>
      <c r="B34" s="3">
        <v>0.13</v>
      </c>
      <c r="C34" s="3">
        <v>0.1</v>
      </c>
      <c r="D34">
        <v>1240</v>
      </c>
      <c r="E34">
        <v>1030</v>
      </c>
    </row>
    <row r="35" spans="1:5" x14ac:dyDescent="0.15">
      <c r="A35" t="s">
        <v>34</v>
      </c>
      <c r="B35" s="3">
        <v>0.14499999999999999</v>
      </c>
      <c r="C35" s="3">
        <v>9.8000000000000004E-2</v>
      </c>
      <c r="D35">
        <v>1538</v>
      </c>
      <c r="E35">
        <v>1675</v>
      </c>
    </row>
    <row r="36" spans="1:5" x14ac:dyDescent="0.15">
      <c r="A36" t="s">
        <v>35</v>
      </c>
      <c r="B36" s="3">
        <v>0.128</v>
      </c>
      <c r="C36" s="3">
        <v>0.10300000000000001</v>
      </c>
      <c r="D36">
        <v>1051</v>
      </c>
      <c r="E36">
        <v>1190</v>
      </c>
    </row>
    <row r="37" spans="1:5" x14ac:dyDescent="0.15">
      <c r="A37" t="s">
        <v>36</v>
      </c>
      <c r="B37" s="3">
        <v>9.8000000000000004E-2</v>
      </c>
      <c r="C37" s="3">
        <v>0.10400000000000001</v>
      </c>
      <c r="D37">
        <v>524</v>
      </c>
      <c r="E37">
        <v>617</v>
      </c>
    </row>
    <row r="38" spans="1:5" x14ac:dyDescent="0.15">
      <c r="A38" t="s">
        <v>37</v>
      </c>
      <c r="B38" s="3">
        <v>0.128</v>
      </c>
      <c r="C38" s="3">
        <v>0.115</v>
      </c>
      <c r="D38">
        <v>965</v>
      </c>
      <c r="E38">
        <v>812</v>
      </c>
    </row>
    <row r="39" spans="1:5" x14ac:dyDescent="0.15">
      <c r="A39" t="s">
        <v>38</v>
      </c>
      <c r="B39" s="3">
        <v>0.14400000000000002</v>
      </c>
      <c r="C39" s="3">
        <v>7.0999999999999994E-2</v>
      </c>
      <c r="D39">
        <v>1014</v>
      </c>
      <c r="E39">
        <v>1820</v>
      </c>
    </row>
    <row r="40" spans="1:5" x14ac:dyDescent="0.15">
      <c r="A40" t="s">
        <v>39</v>
      </c>
      <c r="B40" s="3">
        <v>0.09</v>
      </c>
      <c r="C40" s="3">
        <v>0.111</v>
      </c>
      <c r="D40">
        <v>1009</v>
      </c>
      <c r="E40">
        <v>600</v>
      </c>
    </row>
    <row r="41" spans="1:5" x14ac:dyDescent="0.15">
      <c r="A41" t="s">
        <v>40</v>
      </c>
      <c r="B41" s="3">
        <v>0.13900000000000001</v>
      </c>
      <c r="C41" s="3">
        <v>8.199999999999999E-2</v>
      </c>
      <c r="D41">
        <v>562</v>
      </c>
      <c r="E41">
        <v>796</v>
      </c>
    </row>
    <row r="42" spans="1:5" x14ac:dyDescent="0.15">
      <c r="A42" t="s">
        <v>41</v>
      </c>
      <c r="B42" s="3">
        <v>0.13699999999999998</v>
      </c>
      <c r="C42" s="3">
        <v>0.10800000000000001</v>
      </c>
      <c r="D42">
        <v>1245</v>
      </c>
      <c r="E42">
        <v>1336</v>
      </c>
    </row>
    <row r="43" spans="1:5" x14ac:dyDescent="0.15">
      <c r="A43" t="s">
        <v>42</v>
      </c>
      <c r="B43" s="3">
        <v>0.122</v>
      </c>
      <c r="C43" s="3">
        <v>0.13400000000000001</v>
      </c>
      <c r="D43">
        <v>346</v>
      </c>
      <c r="E43">
        <v>272</v>
      </c>
    </row>
    <row r="44" spans="1:5" x14ac:dyDescent="0.15">
      <c r="A44" t="s">
        <v>43</v>
      </c>
      <c r="B44" s="3">
        <v>0.12300000000000001</v>
      </c>
      <c r="C44" s="3">
        <v>0.114</v>
      </c>
      <c r="D44">
        <v>803</v>
      </c>
      <c r="E44">
        <v>653</v>
      </c>
    </row>
    <row r="45" spans="1:5" x14ac:dyDescent="0.15">
      <c r="A45" t="s">
        <v>44</v>
      </c>
      <c r="B45" s="3">
        <v>0.122</v>
      </c>
      <c r="C45" s="3">
        <v>0.127</v>
      </c>
      <c r="D45">
        <v>360</v>
      </c>
      <c r="E45">
        <v>110</v>
      </c>
    </row>
    <row r="46" spans="1:5" x14ac:dyDescent="0.15">
      <c r="A46" t="s">
        <v>45</v>
      </c>
      <c r="B46" s="3">
        <v>0.13500000000000001</v>
      </c>
      <c r="C46" s="3">
        <v>0.114</v>
      </c>
      <c r="D46">
        <v>1024</v>
      </c>
      <c r="E46">
        <v>685</v>
      </c>
    </row>
    <row r="47" spans="1:5" x14ac:dyDescent="0.15">
      <c r="A47" t="s">
        <v>46</v>
      </c>
      <c r="B47" s="3">
        <v>0.17</v>
      </c>
      <c r="C47" s="3">
        <v>0.14300000000000002</v>
      </c>
      <c r="D47">
        <v>861</v>
      </c>
      <c r="E47">
        <v>269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C1">
        <v>100</v>
      </c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7.0999999999999994E-2</v>
      </c>
      <c r="C3" s="3">
        <v>4.2000000000000003E-2</v>
      </c>
      <c r="D3" s="4">
        <v>109664</v>
      </c>
      <c r="E3" s="4">
        <v>79043</v>
      </c>
    </row>
    <row r="4" spans="1:5" x14ac:dyDescent="0.15">
      <c r="A4" t="s">
        <v>3</v>
      </c>
      <c r="B4" s="3">
        <v>5.5E-2</v>
      </c>
      <c r="C4" s="3">
        <v>3.1E-2</v>
      </c>
      <c r="D4">
        <v>7217</v>
      </c>
      <c r="E4">
        <v>9262</v>
      </c>
    </row>
    <row r="5" spans="1:5" x14ac:dyDescent="0.15">
      <c r="A5" t="s">
        <v>4</v>
      </c>
      <c r="B5" s="3">
        <v>7.2999999999999995E-2</v>
      </c>
      <c r="C5" s="3">
        <v>3.7000000000000005E-2</v>
      </c>
      <c r="D5">
        <v>5807</v>
      </c>
      <c r="E5">
        <v>4404</v>
      </c>
    </row>
    <row r="6" spans="1:5" x14ac:dyDescent="0.15">
      <c r="A6" t="s">
        <v>5</v>
      </c>
      <c r="B6" s="3">
        <v>6.7000000000000004E-2</v>
      </c>
      <c r="C6" s="3">
        <v>4.7E-2</v>
      </c>
      <c r="D6">
        <v>5257</v>
      </c>
      <c r="E6">
        <v>3738</v>
      </c>
    </row>
    <row r="7" spans="1:5" x14ac:dyDescent="0.15">
      <c r="A7" t="s">
        <v>6</v>
      </c>
      <c r="B7" s="3">
        <v>7.0999999999999994E-2</v>
      </c>
      <c r="C7" s="3">
        <v>4.4000000000000004E-2</v>
      </c>
      <c r="D7">
        <v>5030</v>
      </c>
      <c r="E7">
        <v>2590</v>
      </c>
    </row>
    <row r="8" spans="1:5" x14ac:dyDescent="0.15">
      <c r="A8" t="s">
        <v>7</v>
      </c>
      <c r="B8" s="3">
        <v>0.06</v>
      </c>
      <c r="C8" s="3">
        <v>4.4000000000000004E-2</v>
      </c>
      <c r="D8">
        <v>3088</v>
      </c>
      <c r="E8">
        <v>2344</v>
      </c>
    </row>
    <row r="9" spans="1:5" x14ac:dyDescent="0.15">
      <c r="A9" t="s">
        <v>8</v>
      </c>
      <c r="B9" s="3">
        <v>7.2999999999999995E-2</v>
      </c>
      <c r="C9" s="3">
        <v>4.5999999999999999E-2</v>
      </c>
      <c r="D9">
        <v>1655</v>
      </c>
      <c r="E9">
        <v>986</v>
      </c>
    </row>
    <row r="10" spans="1:5" x14ac:dyDescent="0.15">
      <c r="A10" t="s">
        <v>9</v>
      </c>
      <c r="B10" s="3">
        <v>6.4000000000000001E-2</v>
      </c>
      <c r="C10" s="3">
        <v>4.2000000000000003E-2</v>
      </c>
      <c r="D10">
        <v>2357</v>
      </c>
      <c r="E10">
        <v>1742</v>
      </c>
    </row>
    <row r="11" spans="1:5" x14ac:dyDescent="0.15">
      <c r="A11" t="s">
        <v>10</v>
      </c>
      <c r="B11" s="3">
        <v>6.4000000000000001E-2</v>
      </c>
      <c r="C11" s="3">
        <v>4.0999999999999995E-2</v>
      </c>
      <c r="D11">
        <v>1736</v>
      </c>
      <c r="E11">
        <v>1393</v>
      </c>
    </row>
    <row r="12" spans="1:5" x14ac:dyDescent="0.15">
      <c r="A12" t="s">
        <v>11</v>
      </c>
      <c r="B12" s="3">
        <v>7.400000000000001E-2</v>
      </c>
      <c r="C12" s="3">
        <v>3.7000000000000005E-2</v>
      </c>
      <c r="D12">
        <v>2075</v>
      </c>
      <c r="E12">
        <v>1960</v>
      </c>
    </row>
    <row r="13" spans="1:5" x14ac:dyDescent="0.15">
      <c r="A13" t="s">
        <v>12</v>
      </c>
      <c r="B13" s="3">
        <v>5.7000000000000002E-2</v>
      </c>
      <c r="C13" s="3">
        <v>3.4000000000000002E-2</v>
      </c>
      <c r="D13">
        <v>2466</v>
      </c>
      <c r="E13">
        <v>1909</v>
      </c>
    </row>
    <row r="14" spans="1:5" x14ac:dyDescent="0.15">
      <c r="A14" t="s">
        <v>13</v>
      </c>
      <c r="B14" s="3">
        <v>5.7999999999999996E-2</v>
      </c>
      <c r="C14" s="3">
        <v>5.2000000000000005E-2</v>
      </c>
      <c r="D14">
        <v>1162</v>
      </c>
      <c r="E14">
        <v>773</v>
      </c>
    </row>
    <row r="15" spans="1:5" x14ac:dyDescent="0.15">
      <c r="A15" t="s">
        <v>14</v>
      </c>
      <c r="B15" s="3">
        <v>7.2000000000000008E-2</v>
      </c>
      <c r="C15" s="3">
        <v>5.9000000000000004E-2</v>
      </c>
      <c r="D15">
        <v>1763</v>
      </c>
      <c r="E15">
        <v>992</v>
      </c>
    </row>
    <row r="16" spans="1:5" x14ac:dyDescent="0.15">
      <c r="A16" t="s">
        <v>15</v>
      </c>
      <c r="B16" s="3">
        <v>6.4000000000000001E-2</v>
      </c>
      <c r="C16" s="3">
        <v>3.7999999999999999E-2</v>
      </c>
      <c r="D16">
        <v>3507</v>
      </c>
      <c r="E16">
        <v>2842</v>
      </c>
    </row>
    <row r="17" spans="1:5" x14ac:dyDescent="0.15">
      <c r="A17" t="s">
        <v>16</v>
      </c>
      <c r="B17" s="3">
        <v>9.4E-2</v>
      </c>
      <c r="C17" s="3">
        <v>4.2000000000000003E-2</v>
      </c>
      <c r="D17">
        <v>5091</v>
      </c>
      <c r="E17">
        <v>1890</v>
      </c>
    </row>
    <row r="18" spans="1:5" x14ac:dyDescent="0.15">
      <c r="A18" t="s">
        <v>17</v>
      </c>
      <c r="B18" s="3">
        <v>0.06</v>
      </c>
      <c r="C18" s="3">
        <v>3.5000000000000003E-2</v>
      </c>
      <c r="D18">
        <v>3487</v>
      </c>
      <c r="E18">
        <v>2011</v>
      </c>
    </row>
    <row r="19" spans="1:5" x14ac:dyDescent="0.15">
      <c r="A19" t="s">
        <v>18</v>
      </c>
      <c r="B19" s="3">
        <v>7.4999999999999997E-2</v>
      </c>
      <c r="C19" s="3">
        <v>4.0999999999999995E-2</v>
      </c>
      <c r="D19">
        <v>5879</v>
      </c>
      <c r="E19">
        <v>5270</v>
      </c>
    </row>
    <row r="20" spans="1:5" x14ac:dyDescent="0.15">
      <c r="A20" t="s">
        <v>19</v>
      </c>
      <c r="B20" s="3">
        <v>5.7999999999999996E-2</v>
      </c>
      <c r="C20" s="3">
        <v>3.7000000000000005E-2</v>
      </c>
      <c r="D20">
        <v>4749</v>
      </c>
      <c r="E20">
        <v>4114</v>
      </c>
    </row>
    <row r="21" spans="1:5" x14ac:dyDescent="0.15">
      <c r="A21" t="s">
        <v>20</v>
      </c>
      <c r="B21" s="3">
        <v>7.2000000000000008E-2</v>
      </c>
      <c r="C21" s="3">
        <v>4.5999999999999999E-2</v>
      </c>
      <c r="D21">
        <v>2848</v>
      </c>
      <c r="E21">
        <v>1650</v>
      </c>
    </row>
    <row r="22" spans="1:5" x14ac:dyDescent="0.15">
      <c r="A22" t="s">
        <v>21</v>
      </c>
      <c r="B22" s="3">
        <v>7.4999999999999997E-2</v>
      </c>
      <c r="C22" s="3">
        <v>4.4999999999999998E-2</v>
      </c>
      <c r="D22">
        <v>1401</v>
      </c>
      <c r="E22">
        <v>869</v>
      </c>
    </row>
    <row r="23" spans="1:5" x14ac:dyDescent="0.15">
      <c r="A23" t="s">
        <v>22</v>
      </c>
      <c r="B23" s="3">
        <v>8.1000000000000003E-2</v>
      </c>
      <c r="C23" s="3">
        <v>3.6000000000000004E-2</v>
      </c>
      <c r="D23">
        <v>2671</v>
      </c>
      <c r="E23">
        <v>1138</v>
      </c>
    </row>
    <row r="24" spans="1:5" x14ac:dyDescent="0.15">
      <c r="A24" t="s">
        <v>23</v>
      </c>
      <c r="B24" s="3">
        <v>8.8000000000000009E-2</v>
      </c>
      <c r="C24" s="3">
        <v>0.04</v>
      </c>
      <c r="D24">
        <v>2335</v>
      </c>
      <c r="E24">
        <v>1403</v>
      </c>
    </row>
    <row r="25" spans="1:5" x14ac:dyDescent="0.15">
      <c r="A25" t="s">
        <v>24</v>
      </c>
      <c r="B25" s="3">
        <v>5.7999999999999996E-2</v>
      </c>
      <c r="C25" s="3">
        <v>3.3000000000000002E-2</v>
      </c>
      <c r="D25">
        <v>2410</v>
      </c>
      <c r="E25">
        <v>1916</v>
      </c>
    </row>
    <row r="26" spans="1:5" x14ac:dyDescent="0.15">
      <c r="A26" t="s">
        <v>25</v>
      </c>
      <c r="B26" s="3">
        <v>6.2E-2</v>
      </c>
      <c r="C26" s="3">
        <v>4.8000000000000001E-2</v>
      </c>
      <c r="D26">
        <v>3838</v>
      </c>
      <c r="E26">
        <v>3086</v>
      </c>
    </row>
    <row r="27" spans="1:5" x14ac:dyDescent="0.15">
      <c r="A27" t="s">
        <v>26</v>
      </c>
      <c r="B27" s="3">
        <v>7.4999999999999997E-2</v>
      </c>
      <c r="C27" s="3">
        <v>4.7E-2</v>
      </c>
      <c r="D27">
        <v>2441</v>
      </c>
      <c r="E27">
        <v>1591</v>
      </c>
    </row>
    <row r="28" spans="1:5" x14ac:dyDescent="0.15">
      <c r="A28" t="s">
        <v>27</v>
      </c>
      <c r="B28" s="3">
        <v>8.6999999999999994E-2</v>
      </c>
      <c r="C28" s="3">
        <v>6.0999999999999999E-2</v>
      </c>
      <c r="D28">
        <v>1773</v>
      </c>
      <c r="E28">
        <v>1160</v>
      </c>
    </row>
    <row r="29" spans="1:5" x14ac:dyDescent="0.15">
      <c r="A29" t="s">
        <v>28</v>
      </c>
      <c r="B29" s="3">
        <v>7.6999999999999999E-2</v>
      </c>
      <c r="C29" s="3">
        <v>5.2999999999999999E-2</v>
      </c>
      <c r="D29">
        <v>1774</v>
      </c>
      <c r="E29">
        <v>1194</v>
      </c>
    </row>
    <row r="30" spans="1:5" x14ac:dyDescent="0.15">
      <c r="A30" t="s">
        <v>29</v>
      </c>
      <c r="B30" s="3">
        <v>7.8E-2</v>
      </c>
      <c r="C30" s="3">
        <v>5.0999999999999997E-2</v>
      </c>
      <c r="D30">
        <v>1805</v>
      </c>
      <c r="E30">
        <v>1609</v>
      </c>
    </row>
    <row r="31" spans="1:5" x14ac:dyDescent="0.15">
      <c r="A31" t="s">
        <v>30</v>
      </c>
      <c r="B31" s="3">
        <v>7.4999999999999997E-2</v>
      </c>
      <c r="C31" s="3">
        <v>5.2000000000000005E-2</v>
      </c>
      <c r="D31">
        <v>3198</v>
      </c>
      <c r="E31">
        <v>2068</v>
      </c>
    </row>
    <row r="32" spans="1:5" x14ac:dyDescent="0.15">
      <c r="A32" t="s">
        <v>31</v>
      </c>
      <c r="B32" s="3">
        <v>7.2000000000000008E-2</v>
      </c>
      <c r="C32" s="3">
        <v>4.5999999999999999E-2</v>
      </c>
      <c r="D32">
        <v>1749</v>
      </c>
      <c r="E32">
        <v>1171</v>
      </c>
    </row>
    <row r="33" spans="1:5" x14ac:dyDescent="0.15">
      <c r="A33" t="s">
        <v>32</v>
      </c>
      <c r="B33" s="3">
        <v>7.2000000000000008E-2</v>
      </c>
      <c r="C33" s="3">
        <v>4.9000000000000002E-2</v>
      </c>
      <c r="D33">
        <v>2919</v>
      </c>
      <c r="E33">
        <v>1384</v>
      </c>
    </row>
    <row r="34" spans="1:5" x14ac:dyDescent="0.15">
      <c r="A34" t="s">
        <v>33</v>
      </c>
      <c r="B34" s="3">
        <v>7.400000000000001E-2</v>
      </c>
      <c r="C34" s="3">
        <v>4.4000000000000004E-2</v>
      </c>
      <c r="D34">
        <v>1638</v>
      </c>
      <c r="E34">
        <v>995</v>
      </c>
    </row>
    <row r="35" spans="1:5" x14ac:dyDescent="0.15">
      <c r="A35" t="s">
        <v>34</v>
      </c>
      <c r="B35" s="3">
        <v>7.8E-2</v>
      </c>
      <c r="C35" s="3">
        <v>4.4999999999999998E-2</v>
      </c>
      <c r="D35">
        <v>2189</v>
      </c>
      <c r="E35">
        <v>1540</v>
      </c>
    </row>
    <row r="36" spans="1:5" x14ac:dyDescent="0.15">
      <c r="A36" t="s">
        <v>35</v>
      </c>
      <c r="B36" s="3">
        <v>7.5999999999999998E-2</v>
      </c>
      <c r="C36" s="3">
        <v>4.7E-2</v>
      </c>
      <c r="D36">
        <v>1401</v>
      </c>
      <c r="E36">
        <v>1110</v>
      </c>
    </row>
    <row r="37" spans="1:5" x14ac:dyDescent="0.15">
      <c r="A37" t="s">
        <v>36</v>
      </c>
      <c r="B37" s="3">
        <v>0.06</v>
      </c>
      <c r="C37" s="3">
        <v>4.2000000000000003E-2</v>
      </c>
      <c r="D37">
        <v>702</v>
      </c>
      <c r="E37">
        <v>530</v>
      </c>
    </row>
    <row r="38" spans="1:5" x14ac:dyDescent="0.15">
      <c r="A38" t="s">
        <v>37</v>
      </c>
      <c r="B38" s="3">
        <v>7.5999999999999998E-2</v>
      </c>
      <c r="C38" s="3">
        <v>4.7E-2</v>
      </c>
      <c r="D38">
        <v>1172</v>
      </c>
      <c r="E38">
        <v>789</v>
      </c>
    </row>
    <row r="39" spans="1:5" x14ac:dyDescent="0.15">
      <c r="A39" t="s">
        <v>38</v>
      </c>
      <c r="B39" s="3">
        <v>8.3000000000000004E-2</v>
      </c>
      <c r="C39" s="3">
        <v>2.2000000000000002E-2</v>
      </c>
      <c r="D39">
        <v>1549</v>
      </c>
      <c r="E39">
        <v>1369</v>
      </c>
    </row>
    <row r="40" spans="1:5" x14ac:dyDescent="0.15">
      <c r="A40" t="s">
        <v>39</v>
      </c>
      <c r="B40" s="3">
        <v>4.9000000000000002E-2</v>
      </c>
      <c r="C40" s="3">
        <v>4.7E-2</v>
      </c>
      <c r="D40">
        <v>1093</v>
      </c>
      <c r="E40">
        <v>570</v>
      </c>
    </row>
    <row r="41" spans="1:5" x14ac:dyDescent="0.15">
      <c r="A41" t="s">
        <v>40</v>
      </c>
      <c r="B41" s="3">
        <v>8.1000000000000003E-2</v>
      </c>
      <c r="C41" s="3">
        <v>4.8000000000000001E-2</v>
      </c>
      <c r="D41">
        <v>696</v>
      </c>
      <c r="E41">
        <v>519</v>
      </c>
    </row>
    <row r="42" spans="1:5" x14ac:dyDescent="0.15">
      <c r="A42" t="s">
        <v>41</v>
      </c>
      <c r="B42" s="3">
        <v>7.4999999999999997E-2</v>
      </c>
      <c r="C42" s="3">
        <v>4.2999999999999997E-2</v>
      </c>
      <c r="D42">
        <v>1711</v>
      </c>
      <c r="E42">
        <v>1254</v>
      </c>
    </row>
    <row r="43" spans="1:5" x14ac:dyDescent="0.15">
      <c r="A43" t="s">
        <v>42</v>
      </c>
      <c r="B43" s="3">
        <v>6.3E-2</v>
      </c>
      <c r="C43" s="3">
        <v>4.9000000000000002E-2</v>
      </c>
      <c r="D43">
        <v>386</v>
      </c>
      <c r="E43">
        <v>254</v>
      </c>
    </row>
    <row r="44" spans="1:5" x14ac:dyDescent="0.15">
      <c r="A44" t="s">
        <v>43</v>
      </c>
      <c r="B44" s="3">
        <v>8.3000000000000004E-2</v>
      </c>
      <c r="C44" s="3">
        <v>5.5999999999999994E-2</v>
      </c>
      <c r="D44">
        <v>966</v>
      </c>
      <c r="E44">
        <v>624</v>
      </c>
    </row>
    <row r="45" spans="1:5" x14ac:dyDescent="0.15">
      <c r="A45" t="s">
        <v>44</v>
      </c>
      <c r="B45" s="3">
        <v>6.8000000000000005E-2</v>
      </c>
      <c r="C45" s="3">
        <v>4.2999999999999997E-2</v>
      </c>
      <c r="D45">
        <v>344</v>
      </c>
      <c r="E45">
        <v>89</v>
      </c>
    </row>
    <row r="46" spans="1:5" x14ac:dyDescent="0.15">
      <c r="A46" t="s">
        <v>45</v>
      </c>
      <c r="B46" s="3">
        <v>9.4E-2</v>
      </c>
      <c r="C46" s="3">
        <v>5.2000000000000005E-2</v>
      </c>
      <c r="D46">
        <v>1206</v>
      </c>
      <c r="E46">
        <v>673</v>
      </c>
    </row>
    <row r="47" spans="1:5" x14ac:dyDescent="0.15">
      <c r="A47" t="s">
        <v>46</v>
      </c>
      <c r="B47" s="3">
        <v>8.1000000000000003E-2</v>
      </c>
      <c r="C47" s="3">
        <v>4.2999999999999997E-2</v>
      </c>
      <c r="D47">
        <v>1123</v>
      </c>
      <c r="E47">
        <v>268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0.108</v>
      </c>
      <c r="C3" s="3">
        <v>0.13200000000000001</v>
      </c>
      <c r="D3">
        <f>'糖尿病型の割合（男性）'!D3</f>
        <v>79636</v>
      </c>
      <c r="E3">
        <f>'糖尿病型の割合（男性）'!E3</f>
        <v>83768</v>
      </c>
    </row>
    <row r="4" spans="1:5" x14ac:dyDescent="0.15">
      <c r="A4" t="s">
        <v>3</v>
      </c>
      <c r="B4" s="3">
        <v>9.5000000000000001E-2</v>
      </c>
      <c r="C4" s="3">
        <v>0.11600000000000001</v>
      </c>
      <c r="D4">
        <f>'糖尿病型の割合（男性）'!D4</f>
        <v>4493</v>
      </c>
      <c r="E4">
        <f>'糖尿病型の割合（男性）'!E4</f>
        <v>10548</v>
      </c>
    </row>
    <row r="5" spans="1:5" x14ac:dyDescent="0.15">
      <c r="A5" t="s">
        <v>4</v>
      </c>
      <c r="B5" s="3">
        <v>0.11700000000000001</v>
      </c>
      <c r="C5" s="3">
        <v>0.14299999999999999</v>
      </c>
      <c r="D5">
        <f>'糖尿病型の割合（男性）'!D5</f>
        <v>3121</v>
      </c>
      <c r="E5">
        <f>'糖尿病型の割合（男性）'!E5</f>
        <v>5025</v>
      </c>
    </row>
    <row r="6" spans="1:5" x14ac:dyDescent="0.15">
      <c r="A6" t="s">
        <v>5</v>
      </c>
      <c r="B6" s="3">
        <v>0.123</v>
      </c>
      <c r="C6" s="3">
        <v>0.14000000000000001</v>
      </c>
      <c r="D6">
        <f>'糖尿病型の割合（男性）'!D6</f>
        <v>3684</v>
      </c>
      <c r="E6">
        <f>'糖尿病型の割合（男性）'!E6</f>
        <v>3739</v>
      </c>
    </row>
    <row r="7" spans="1:5" x14ac:dyDescent="0.15">
      <c r="A7" t="s">
        <v>6</v>
      </c>
      <c r="B7" s="3">
        <v>0.113</v>
      </c>
      <c r="C7" s="3">
        <v>0.15</v>
      </c>
      <c r="D7">
        <f>'糖尿病型の割合（男性）'!D7</f>
        <v>3717</v>
      </c>
      <c r="E7">
        <f>'糖尿病型の割合（男性）'!E7</f>
        <v>2661</v>
      </c>
    </row>
    <row r="8" spans="1:5" x14ac:dyDescent="0.15">
      <c r="A8" t="s">
        <v>7</v>
      </c>
      <c r="B8" s="3">
        <v>9.8000000000000004E-2</v>
      </c>
      <c r="C8" s="3">
        <v>0.129</v>
      </c>
      <c r="D8">
        <f>'糖尿病型の割合（男性）'!D8</f>
        <v>2285</v>
      </c>
      <c r="E8">
        <f>'糖尿病型の割合（男性）'!E8</f>
        <v>2488</v>
      </c>
    </row>
    <row r="9" spans="1:5" x14ac:dyDescent="0.15">
      <c r="A9" t="s">
        <v>8</v>
      </c>
      <c r="B9" s="3">
        <v>0.1</v>
      </c>
      <c r="C9" s="3">
        <v>0.13900000000000001</v>
      </c>
      <c r="D9">
        <f>'糖尿病型の割合（男性）'!D9</f>
        <v>1287</v>
      </c>
      <c r="E9">
        <f>'糖尿病型の割合（男性）'!E9</f>
        <v>1175</v>
      </c>
    </row>
    <row r="10" spans="1:5" x14ac:dyDescent="0.15">
      <c r="A10" t="s">
        <v>9</v>
      </c>
      <c r="B10" s="3">
        <v>0.104</v>
      </c>
      <c r="C10" s="3">
        <v>0.13800000000000001</v>
      </c>
      <c r="D10">
        <f>'糖尿病型の割合（男性）'!D10</f>
        <v>1735</v>
      </c>
      <c r="E10">
        <f>'糖尿病型の割合（男性）'!E10</f>
        <v>1831</v>
      </c>
    </row>
    <row r="11" spans="1:5" x14ac:dyDescent="0.15">
      <c r="A11" t="s">
        <v>10</v>
      </c>
      <c r="B11" s="3">
        <v>0.106</v>
      </c>
      <c r="C11" s="3">
        <v>0.14000000000000001</v>
      </c>
      <c r="D11">
        <f>'糖尿病型の割合（男性）'!D11</f>
        <v>1373</v>
      </c>
      <c r="E11">
        <f>'糖尿病型の割合（男性）'!E11</f>
        <v>1517</v>
      </c>
    </row>
    <row r="12" spans="1:5" x14ac:dyDescent="0.15">
      <c r="A12" t="s">
        <v>11</v>
      </c>
      <c r="B12" s="3">
        <v>0.12</v>
      </c>
      <c r="C12" s="3">
        <v>0.14299999999999999</v>
      </c>
      <c r="D12">
        <f>'糖尿病型の割合（男性）'!D12</f>
        <v>1637</v>
      </c>
      <c r="E12">
        <f>'糖尿病型の割合（男性）'!E12</f>
        <v>1902</v>
      </c>
    </row>
    <row r="13" spans="1:5" x14ac:dyDescent="0.15">
      <c r="A13" t="s">
        <v>12</v>
      </c>
      <c r="B13" s="3">
        <v>7.2999999999999995E-2</v>
      </c>
      <c r="C13" s="3">
        <v>0.128</v>
      </c>
      <c r="D13">
        <f>'糖尿病型の割合（男性）'!D13</f>
        <v>1810</v>
      </c>
      <c r="E13">
        <f>'糖尿病型の割合（男性）'!E13</f>
        <v>2018</v>
      </c>
    </row>
    <row r="14" spans="1:5" x14ac:dyDescent="0.15">
      <c r="A14" t="s">
        <v>13</v>
      </c>
      <c r="B14" s="3">
        <v>9.4E-2</v>
      </c>
      <c r="C14" s="3">
        <v>0.14099999999999999</v>
      </c>
      <c r="D14">
        <f>'糖尿病型の割合（男性）'!D14</f>
        <v>805</v>
      </c>
      <c r="E14">
        <f>'糖尿病型の割合（男性）'!E14</f>
        <v>844</v>
      </c>
    </row>
    <row r="15" spans="1:5" x14ac:dyDescent="0.15">
      <c r="A15" t="s">
        <v>14</v>
      </c>
      <c r="B15" s="3">
        <v>7.9000000000000001E-2</v>
      </c>
      <c r="C15" s="3">
        <v>0.14099999999999999</v>
      </c>
      <c r="D15">
        <f>'糖尿病型の割合（男性）'!D15</f>
        <v>1291</v>
      </c>
      <c r="E15">
        <f>'糖尿病型の割合（男性）'!E15</f>
        <v>1217</v>
      </c>
    </row>
    <row r="16" spans="1:5" x14ac:dyDescent="0.15">
      <c r="A16" t="s">
        <v>15</v>
      </c>
      <c r="B16" s="3">
        <v>0.108</v>
      </c>
      <c r="C16" s="3">
        <v>0.121</v>
      </c>
      <c r="D16">
        <f>'糖尿病型の割合（男性）'!D16</f>
        <v>2348</v>
      </c>
      <c r="E16">
        <f>'糖尿病型の割合（男性）'!E16</f>
        <v>2935</v>
      </c>
    </row>
    <row r="17" spans="1:5" x14ac:dyDescent="0.15">
      <c r="A17" t="s">
        <v>16</v>
      </c>
      <c r="B17" s="3">
        <v>0.128</v>
      </c>
      <c r="C17" s="3">
        <v>0.128</v>
      </c>
      <c r="D17">
        <f>'糖尿病型の割合（男性）'!D17</f>
        <v>3335</v>
      </c>
      <c r="E17">
        <f>'糖尿病型の割合（男性）'!E17</f>
        <v>1662</v>
      </c>
    </row>
    <row r="18" spans="1:5" x14ac:dyDescent="0.15">
      <c r="A18" t="s">
        <v>17</v>
      </c>
      <c r="B18" s="3">
        <v>0.1</v>
      </c>
      <c r="C18" s="3">
        <v>0.12</v>
      </c>
      <c r="D18">
        <f>'糖尿病型の割合（男性）'!D18</f>
        <v>2532</v>
      </c>
      <c r="E18">
        <f>'糖尿病型の割合（男性）'!E18</f>
        <v>1708</v>
      </c>
    </row>
    <row r="19" spans="1:5" x14ac:dyDescent="0.15">
      <c r="A19" t="s">
        <v>18</v>
      </c>
      <c r="B19" s="3">
        <v>0.106</v>
      </c>
      <c r="C19" s="3">
        <v>0.13</v>
      </c>
      <c r="D19">
        <f>'糖尿病型の割合（男性）'!D19</f>
        <v>4480</v>
      </c>
      <c r="E19">
        <f>'糖尿病型の割合（男性）'!E19</f>
        <v>5221</v>
      </c>
    </row>
    <row r="20" spans="1:5" x14ac:dyDescent="0.15">
      <c r="A20" t="s">
        <v>19</v>
      </c>
      <c r="B20" s="3">
        <v>9.7000000000000003E-2</v>
      </c>
      <c r="C20" s="3">
        <v>0.123</v>
      </c>
      <c r="D20">
        <f>'糖尿病型の割合（男性）'!D20</f>
        <v>2891</v>
      </c>
      <c r="E20">
        <f>'糖尿病型の割合（男性）'!E20</f>
        <v>5093</v>
      </c>
    </row>
    <row r="21" spans="1:5" x14ac:dyDescent="0.15">
      <c r="A21" t="s">
        <v>20</v>
      </c>
      <c r="B21" s="3">
        <v>9.7000000000000003E-2</v>
      </c>
      <c r="C21" s="3">
        <v>0.14299999999999999</v>
      </c>
      <c r="D21">
        <f>'糖尿病型の割合（男性）'!D21</f>
        <v>1993</v>
      </c>
      <c r="E21">
        <f>'糖尿病型の割合（男性）'!E21</f>
        <v>1639</v>
      </c>
    </row>
    <row r="22" spans="1:5" x14ac:dyDescent="0.15">
      <c r="A22" t="s">
        <v>21</v>
      </c>
      <c r="B22" s="3">
        <v>0.123</v>
      </c>
      <c r="C22" s="3">
        <v>0.13700000000000001</v>
      </c>
      <c r="D22">
        <f>'糖尿病型の割合（男性）'!D22</f>
        <v>1092</v>
      </c>
      <c r="E22">
        <f>'糖尿病型の割合（男性）'!E22</f>
        <v>860</v>
      </c>
    </row>
    <row r="23" spans="1:5" x14ac:dyDescent="0.15">
      <c r="A23" t="s">
        <v>22</v>
      </c>
      <c r="B23" s="3">
        <v>0.14099999999999999</v>
      </c>
      <c r="C23" s="3">
        <v>0.13500000000000001</v>
      </c>
      <c r="D23">
        <f>'糖尿病型の割合（男性）'!D23</f>
        <v>2007</v>
      </c>
      <c r="E23">
        <f>'糖尿病型の割合（男性）'!E23</f>
        <v>966</v>
      </c>
    </row>
    <row r="24" spans="1:5" x14ac:dyDescent="0.15">
      <c r="A24" t="s">
        <v>23</v>
      </c>
      <c r="B24" s="3">
        <v>0.11899999999999999</v>
      </c>
      <c r="C24" s="3">
        <v>0.13400000000000001</v>
      </c>
      <c r="D24">
        <f>'糖尿病型の割合（男性）'!D24</f>
        <v>1964</v>
      </c>
      <c r="E24">
        <f>'糖尿病型の割合（男性）'!E24</f>
        <v>1559</v>
      </c>
    </row>
    <row r="25" spans="1:5" x14ac:dyDescent="0.15">
      <c r="A25" t="s">
        <v>24</v>
      </c>
      <c r="B25" s="3">
        <v>9.8000000000000004E-2</v>
      </c>
      <c r="C25" s="3">
        <v>0.114</v>
      </c>
      <c r="D25">
        <f>'糖尿病型の割合（男性）'!D25</f>
        <v>1672</v>
      </c>
      <c r="E25">
        <f>'糖尿病型の割合（男性）'!E25</f>
        <v>2179</v>
      </c>
    </row>
    <row r="26" spans="1:5" x14ac:dyDescent="0.15">
      <c r="A26" t="s">
        <v>25</v>
      </c>
      <c r="B26" s="3">
        <v>9.6000000000000002E-2</v>
      </c>
      <c r="C26" s="3">
        <v>0.13700000000000001</v>
      </c>
      <c r="D26">
        <f>'糖尿病型の割合（男性）'!D26</f>
        <v>2923</v>
      </c>
      <c r="E26">
        <f>'糖尿病型の割合（男性）'!E26</f>
        <v>3254</v>
      </c>
    </row>
    <row r="27" spans="1:5" x14ac:dyDescent="0.15">
      <c r="A27" t="s">
        <v>26</v>
      </c>
      <c r="B27" s="3">
        <v>0.10199999999999999</v>
      </c>
      <c r="C27" s="3">
        <v>0.14099999999999999</v>
      </c>
      <c r="D27">
        <f>'糖尿病型の割合（男性）'!D27</f>
        <v>2221</v>
      </c>
      <c r="E27">
        <f>'糖尿病型の割合（男性）'!E27</f>
        <v>1428</v>
      </c>
    </row>
    <row r="28" spans="1:5" x14ac:dyDescent="0.15">
      <c r="A28" t="s">
        <v>27</v>
      </c>
      <c r="B28" s="3">
        <v>0.108</v>
      </c>
      <c r="C28" s="3">
        <v>0.155</v>
      </c>
      <c r="D28">
        <f>'糖尿病型の割合（男性）'!D28</f>
        <v>1417</v>
      </c>
      <c r="E28">
        <f>'糖尿病型の割合（男性）'!E28</f>
        <v>1204</v>
      </c>
    </row>
    <row r="29" spans="1:5" x14ac:dyDescent="0.15">
      <c r="A29" t="s">
        <v>28</v>
      </c>
      <c r="B29" s="3">
        <v>0.10299999999999999</v>
      </c>
      <c r="C29" s="3">
        <v>0.13600000000000001</v>
      </c>
      <c r="D29">
        <f>'糖尿病型の割合（男性）'!D29</f>
        <v>1340</v>
      </c>
      <c r="E29">
        <f>'糖尿病型の割合（男性）'!E29</f>
        <v>1278</v>
      </c>
    </row>
    <row r="30" spans="1:5" x14ac:dyDescent="0.15">
      <c r="A30" t="s">
        <v>29</v>
      </c>
      <c r="B30" s="3">
        <v>0.11700000000000001</v>
      </c>
      <c r="C30" s="3">
        <v>0.14699999999999999</v>
      </c>
      <c r="D30">
        <f>'糖尿病型の割合（男性）'!D30</f>
        <v>1481</v>
      </c>
      <c r="E30">
        <f>'糖尿病型の割合（男性）'!E30</f>
        <v>1429</v>
      </c>
    </row>
    <row r="31" spans="1:5" x14ac:dyDescent="0.15">
      <c r="A31" t="s">
        <v>30</v>
      </c>
      <c r="B31" s="3">
        <v>0.11</v>
      </c>
      <c r="C31" s="3">
        <v>0.14799999999999999</v>
      </c>
      <c r="D31">
        <f>'糖尿病型の割合（男性）'!D31</f>
        <v>2193</v>
      </c>
      <c r="E31">
        <f>'糖尿病型の割合（男性）'!E31</f>
        <v>1930</v>
      </c>
    </row>
    <row r="32" spans="1:5" x14ac:dyDescent="0.15">
      <c r="A32" t="s">
        <v>31</v>
      </c>
      <c r="B32" s="3">
        <v>8.8999999999999996E-2</v>
      </c>
      <c r="C32" s="3">
        <v>0.151</v>
      </c>
      <c r="D32">
        <f>'糖尿病型の割合（男性）'!D32</f>
        <v>1576</v>
      </c>
      <c r="E32">
        <f>'糖尿病型の割合（男性）'!E32</f>
        <v>1132</v>
      </c>
    </row>
    <row r="33" spans="1:5" x14ac:dyDescent="0.15">
      <c r="A33" t="s">
        <v>32</v>
      </c>
      <c r="B33" s="3">
        <v>0.11700000000000001</v>
      </c>
      <c r="C33" s="3">
        <v>0.13800000000000001</v>
      </c>
      <c r="D33">
        <f>'糖尿病型の割合（男性）'!D33</f>
        <v>2391</v>
      </c>
      <c r="E33">
        <f>'糖尿病型の割合（男性）'!E33</f>
        <v>1461</v>
      </c>
    </row>
    <row r="34" spans="1:5" x14ac:dyDescent="0.15">
      <c r="A34" t="s">
        <v>33</v>
      </c>
      <c r="B34" s="3">
        <v>0.106</v>
      </c>
      <c r="C34" s="3">
        <v>0.13</v>
      </c>
      <c r="D34">
        <f>'糖尿病型の割合（男性）'!D34</f>
        <v>1240</v>
      </c>
      <c r="E34">
        <f>'糖尿病型の割合（男性）'!E34</f>
        <v>1030</v>
      </c>
    </row>
    <row r="35" spans="1:5" x14ac:dyDescent="0.15">
      <c r="A35" t="s">
        <v>34</v>
      </c>
      <c r="B35" s="3">
        <v>0.123</v>
      </c>
      <c r="C35" s="3">
        <v>0.121</v>
      </c>
      <c r="D35">
        <f>'糖尿病型の割合（男性）'!D35</f>
        <v>1538</v>
      </c>
      <c r="E35">
        <f>'糖尿病型の割合（男性）'!E35</f>
        <v>1675</v>
      </c>
    </row>
    <row r="36" spans="1:5" x14ac:dyDescent="0.15">
      <c r="A36" t="s">
        <v>35</v>
      </c>
      <c r="B36" s="3">
        <v>0.109</v>
      </c>
      <c r="C36" s="3">
        <v>0.124</v>
      </c>
      <c r="D36">
        <f>'糖尿病型の割合（男性）'!D36</f>
        <v>1051</v>
      </c>
      <c r="E36">
        <f>'糖尿病型の割合（男性）'!E36</f>
        <v>1190</v>
      </c>
    </row>
    <row r="37" spans="1:5" x14ac:dyDescent="0.15">
      <c r="A37" t="s">
        <v>36</v>
      </c>
      <c r="B37" s="3">
        <v>7.9000000000000001E-2</v>
      </c>
      <c r="C37" s="3">
        <v>0.13</v>
      </c>
      <c r="D37">
        <f>'糖尿病型の割合（男性）'!D37</f>
        <v>524</v>
      </c>
      <c r="E37">
        <f>'糖尿病型の割合（男性）'!E37</f>
        <v>617</v>
      </c>
    </row>
    <row r="38" spans="1:5" x14ac:dyDescent="0.15">
      <c r="A38" t="s">
        <v>37</v>
      </c>
      <c r="B38" s="3">
        <v>0.105</v>
      </c>
      <c r="C38" s="3">
        <v>0.13100000000000001</v>
      </c>
      <c r="D38">
        <f>'糖尿病型の割合（男性）'!D38</f>
        <v>965</v>
      </c>
      <c r="E38">
        <f>'糖尿病型の割合（男性）'!E38</f>
        <v>812</v>
      </c>
    </row>
    <row r="39" spans="1:5" x14ac:dyDescent="0.15">
      <c r="A39" t="s">
        <v>38</v>
      </c>
      <c r="B39" s="3">
        <v>0.12</v>
      </c>
      <c r="C39" s="3">
        <v>0.104</v>
      </c>
      <c r="D39">
        <f>'糖尿病型の割合（男性）'!D39</f>
        <v>1014</v>
      </c>
      <c r="E39">
        <f>'糖尿病型の割合（男性）'!E39</f>
        <v>1820</v>
      </c>
    </row>
    <row r="40" spans="1:5" x14ac:dyDescent="0.15">
      <c r="A40" t="s">
        <v>39</v>
      </c>
      <c r="B40" s="3">
        <v>6.5000000000000002E-2</v>
      </c>
      <c r="C40" s="3">
        <v>0.124</v>
      </c>
      <c r="D40">
        <f>'糖尿病型の割合（男性）'!D40</f>
        <v>1009</v>
      </c>
      <c r="E40">
        <f>'糖尿病型の割合（男性）'!E40</f>
        <v>600</v>
      </c>
    </row>
    <row r="41" spans="1:5" x14ac:dyDescent="0.15">
      <c r="A41" t="s">
        <v>40</v>
      </c>
      <c r="B41" s="3">
        <v>0.11600000000000001</v>
      </c>
      <c r="C41" s="3">
        <v>0.114</v>
      </c>
      <c r="D41">
        <f>'糖尿病型の割合（男性）'!D41</f>
        <v>562</v>
      </c>
      <c r="E41">
        <f>'糖尿病型の割合（男性）'!E41</f>
        <v>796</v>
      </c>
    </row>
    <row r="42" spans="1:5" x14ac:dyDescent="0.15">
      <c r="A42" t="s">
        <v>41</v>
      </c>
      <c r="B42" s="3">
        <v>0.114</v>
      </c>
      <c r="C42" s="3">
        <v>0.13600000000000001</v>
      </c>
      <c r="D42">
        <f>'糖尿病型の割合（男性）'!D42</f>
        <v>1245</v>
      </c>
      <c r="E42">
        <f>'糖尿病型の割合（男性）'!E42</f>
        <v>1336</v>
      </c>
    </row>
    <row r="43" spans="1:5" x14ac:dyDescent="0.15">
      <c r="A43" t="s">
        <v>42</v>
      </c>
      <c r="B43" s="3">
        <v>0.105</v>
      </c>
      <c r="C43" s="3">
        <v>0.153</v>
      </c>
      <c r="D43">
        <f>'糖尿病型の割合（男性）'!D43</f>
        <v>346</v>
      </c>
      <c r="E43">
        <f>'糖尿病型の割合（男性）'!E43</f>
        <v>272</v>
      </c>
    </row>
    <row r="44" spans="1:5" x14ac:dyDescent="0.15">
      <c r="A44" t="s">
        <v>43</v>
      </c>
      <c r="B44" s="3">
        <v>0.106</v>
      </c>
      <c r="C44" s="3">
        <v>0.13700000000000001</v>
      </c>
      <c r="D44">
        <f>'糖尿病型の割合（男性）'!D44</f>
        <v>803</v>
      </c>
      <c r="E44">
        <f>'糖尿病型の割合（男性）'!E44</f>
        <v>653</v>
      </c>
    </row>
    <row r="45" spans="1:5" x14ac:dyDescent="0.15">
      <c r="A45" t="s">
        <v>44</v>
      </c>
      <c r="B45" s="3">
        <v>9.9000000000000005E-2</v>
      </c>
      <c r="C45" s="3">
        <v>0.152</v>
      </c>
      <c r="D45">
        <f>'糖尿病型の割合（男性）'!D45</f>
        <v>360</v>
      </c>
      <c r="E45">
        <f>'糖尿病型の割合（男性）'!E45</f>
        <v>110</v>
      </c>
    </row>
    <row r="46" spans="1:5" x14ac:dyDescent="0.15">
      <c r="A46" t="s">
        <v>45</v>
      </c>
      <c r="B46" s="3">
        <v>0.11600000000000001</v>
      </c>
      <c r="C46" s="3">
        <v>0.13800000000000001</v>
      </c>
      <c r="D46">
        <f>'糖尿病型の割合（男性）'!D46</f>
        <v>1024</v>
      </c>
      <c r="E46">
        <f>'糖尿病型の割合（男性）'!E46</f>
        <v>685</v>
      </c>
    </row>
    <row r="47" spans="1:5" x14ac:dyDescent="0.15">
      <c r="A47" t="s">
        <v>46</v>
      </c>
      <c r="B47" s="3">
        <v>0.14000000000000001</v>
      </c>
      <c r="C47" s="3">
        <v>0.17100000000000001</v>
      </c>
      <c r="D47">
        <f>'糖尿病型の割合（男性）'!D47</f>
        <v>861</v>
      </c>
      <c r="E47">
        <f>'糖尿病型の割合（男性）'!E47</f>
        <v>269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5.6000000000000001E-2</v>
      </c>
      <c r="C3" s="3">
        <v>5.7000000000000002E-2</v>
      </c>
      <c r="D3">
        <f>'糖尿病型の割合（女性）'!D3</f>
        <v>109664</v>
      </c>
      <c r="E3">
        <f>'糖尿病型の割合（女性）'!E3</f>
        <v>79043</v>
      </c>
    </row>
    <row r="4" spans="1:5" x14ac:dyDescent="0.15">
      <c r="A4" t="s">
        <v>3</v>
      </c>
      <c r="B4" s="3">
        <v>4.1000000000000002E-2</v>
      </c>
      <c r="C4" s="3">
        <v>4.8000000000000001E-2</v>
      </c>
      <c r="D4">
        <f>'糖尿病型の割合（女性）'!D4</f>
        <v>7217</v>
      </c>
      <c r="E4">
        <f>'糖尿病型の割合（女性）'!E4</f>
        <v>9262</v>
      </c>
    </row>
    <row r="5" spans="1:5" x14ac:dyDescent="0.15">
      <c r="A5" t="s">
        <v>4</v>
      </c>
      <c r="B5" s="3">
        <v>5.8000000000000003E-2</v>
      </c>
      <c r="C5" s="3">
        <v>5.1999999999999998E-2</v>
      </c>
      <c r="D5">
        <f>'糖尿病型の割合（女性）'!D5</f>
        <v>5807</v>
      </c>
      <c r="E5">
        <f>'糖尿病型の割合（女性）'!E5</f>
        <v>4404</v>
      </c>
    </row>
    <row r="6" spans="1:5" x14ac:dyDescent="0.15">
      <c r="A6" t="s">
        <v>5</v>
      </c>
      <c r="B6" s="3">
        <v>5.1999999999999998E-2</v>
      </c>
      <c r="C6" s="3">
        <v>6.3E-2</v>
      </c>
      <c r="D6">
        <f>'糖尿病型の割合（女性）'!D6</f>
        <v>5257</v>
      </c>
      <c r="E6">
        <f>'糖尿病型の割合（女性）'!E6</f>
        <v>3738</v>
      </c>
    </row>
    <row r="7" spans="1:5" x14ac:dyDescent="0.15">
      <c r="A7" t="s">
        <v>6</v>
      </c>
      <c r="B7" s="3">
        <v>5.7000000000000002E-2</v>
      </c>
      <c r="C7" s="3">
        <v>0.06</v>
      </c>
      <c r="D7">
        <f>'糖尿病型の割合（女性）'!D7</f>
        <v>5030</v>
      </c>
      <c r="E7">
        <f>'糖尿病型の割合（女性）'!E7</f>
        <v>2590</v>
      </c>
    </row>
    <row r="8" spans="1:5" x14ac:dyDescent="0.15">
      <c r="A8" t="s">
        <v>7</v>
      </c>
      <c r="B8" s="3">
        <v>4.5999999999999999E-2</v>
      </c>
      <c r="C8" s="3">
        <v>5.8999999999999997E-2</v>
      </c>
      <c r="D8">
        <f>'糖尿病型の割合（女性）'!D8</f>
        <v>3088</v>
      </c>
      <c r="E8">
        <f>'糖尿病型の割合（女性）'!E8</f>
        <v>2344</v>
      </c>
    </row>
    <row r="9" spans="1:5" x14ac:dyDescent="0.15">
      <c r="A9" t="s">
        <v>8</v>
      </c>
      <c r="B9" s="3">
        <v>6.0999999999999999E-2</v>
      </c>
      <c r="C9" s="3">
        <v>6.2E-2</v>
      </c>
      <c r="D9">
        <f>'糖尿病型の割合（女性）'!D9</f>
        <v>1655</v>
      </c>
      <c r="E9">
        <f>'糖尿病型の割合（女性）'!E9</f>
        <v>986</v>
      </c>
    </row>
    <row r="10" spans="1:5" x14ac:dyDescent="0.15">
      <c r="A10" t="s">
        <v>9</v>
      </c>
      <c r="B10" s="3">
        <v>4.9000000000000002E-2</v>
      </c>
      <c r="C10" s="3">
        <v>5.8999999999999997E-2</v>
      </c>
      <c r="D10">
        <f>'糖尿病型の割合（女性）'!D10</f>
        <v>2357</v>
      </c>
      <c r="E10">
        <f>'糖尿病型の割合（女性）'!E10</f>
        <v>1742</v>
      </c>
    </row>
    <row r="11" spans="1:5" x14ac:dyDescent="0.15">
      <c r="A11" t="s">
        <v>10</v>
      </c>
      <c r="B11" s="3">
        <v>5.1999999999999998E-2</v>
      </c>
      <c r="C11" s="3">
        <v>5.5E-2</v>
      </c>
      <c r="D11">
        <f>'糖尿病型の割合（女性）'!D11</f>
        <v>1736</v>
      </c>
      <c r="E11">
        <f>'糖尿病型の割合（女性）'!E11</f>
        <v>1393</v>
      </c>
    </row>
    <row r="12" spans="1:5" x14ac:dyDescent="0.15">
      <c r="A12" t="s">
        <v>11</v>
      </c>
      <c r="B12" s="3">
        <v>0.06</v>
      </c>
      <c r="C12" s="3">
        <v>5.1999999999999998E-2</v>
      </c>
      <c r="D12">
        <f>'糖尿病型の割合（女性）'!D12</f>
        <v>2075</v>
      </c>
      <c r="E12">
        <f>'糖尿病型の割合（女性）'!E12</f>
        <v>1960</v>
      </c>
    </row>
    <row r="13" spans="1:5" x14ac:dyDescent="0.15">
      <c r="A13" t="s">
        <v>12</v>
      </c>
      <c r="B13" s="3">
        <v>4.2000000000000003E-2</v>
      </c>
      <c r="C13" s="3">
        <v>4.7E-2</v>
      </c>
      <c r="D13">
        <f>'糖尿病型の割合（女性）'!D13</f>
        <v>2466</v>
      </c>
      <c r="E13">
        <f>'糖尿病型の割合（女性）'!E13</f>
        <v>1909</v>
      </c>
    </row>
    <row r="14" spans="1:5" x14ac:dyDescent="0.15">
      <c r="A14" t="s">
        <v>13</v>
      </c>
      <c r="B14" s="3">
        <v>4.1000000000000002E-2</v>
      </c>
      <c r="C14" s="3">
        <v>6.6000000000000003E-2</v>
      </c>
      <c r="D14">
        <f>'糖尿病型の割合（女性）'!D14</f>
        <v>1162</v>
      </c>
      <c r="E14">
        <f>'糖尿病型の割合（女性）'!E14</f>
        <v>773</v>
      </c>
    </row>
    <row r="15" spans="1:5" x14ac:dyDescent="0.15">
      <c r="A15" t="s">
        <v>14</v>
      </c>
      <c r="B15" s="3">
        <v>5.6000000000000001E-2</v>
      </c>
      <c r="C15" s="3">
        <v>7.0999999999999994E-2</v>
      </c>
      <c r="D15">
        <f>'糖尿病型の割合（女性）'!D15</f>
        <v>1763</v>
      </c>
      <c r="E15">
        <f>'糖尿病型の割合（女性）'!E15</f>
        <v>992</v>
      </c>
    </row>
    <row r="16" spans="1:5" x14ac:dyDescent="0.15">
      <c r="A16" t="s">
        <v>15</v>
      </c>
      <c r="B16" s="3">
        <v>4.9000000000000002E-2</v>
      </c>
      <c r="C16" s="3">
        <v>5.2999999999999999E-2</v>
      </c>
      <c r="D16">
        <f>'糖尿病型の割合（女性）'!D16</f>
        <v>3507</v>
      </c>
      <c r="E16">
        <f>'糖尿病型の割合（女性）'!E16</f>
        <v>2842</v>
      </c>
    </row>
    <row r="17" spans="1:5" x14ac:dyDescent="0.15">
      <c r="A17" t="s">
        <v>16</v>
      </c>
      <c r="B17" s="3">
        <v>7.5999999999999998E-2</v>
      </c>
      <c r="C17" s="3">
        <v>5.8000000000000003E-2</v>
      </c>
      <c r="D17">
        <f>'糖尿病型の割合（女性）'!D17</f>
        <v>5091</v>
      </c>
      <c r="E17">
        <f>'糖尿病型の割合（女性）'!E17</f>
        <v>1890</v>
      </c>
    </row>
    <row r="18" spans="1:5" x14ac:dyDescent="0.15">
      <c r="A18" t="s">
        <v>17</v>
      </c>
      <c r="B18" s="3">
        <v>4.3999999999999997E-2</v>
      </c>
      <c r="C18" s="3">
        <v>5.3999999999999999E-2</v>
      </c>
      <c r="D18">
        <f>'糖尿病型の割合（女性）'!D18</f>
        <v>3487</v>
      </c>
      <c r="E18">
        <f>'糖尿病型の割合（女性）'!E18</f>
        <v>2011</v>
      </c>
    </row>
    <row r="19" spans="1:5" x14ac:dyDescent="0.15">
      <c r="A19" t="s">
        <v>18</v>
      </c>
      <c r="B19" s="3">
        <v>0.06</v>
      </c>
      <c r="C19" s="3">
        <v>5.8000000000000003E-2</v>
      </c>
      <c r="D19">
        <f>'糖尿病型の割合（女性）'!D19</f>
        <v>5879</v>
      </c>
      <c r="E19">
        <f>'糖尿病型の割合（女性）'!E19</f>
        <v>5270</v>
      </c>
    </row>
    <row r="20" spans="1:5" x14ac:dyDescent="0.15">
      <c r="A20" t="s">
        <v>19</v>
      </c>
      <c r="B20" s="3">
        <v>4.2999999999999997E-2</v>
      </c>
      <c r="C20" s="3">
        <v>5.3999999999999999E-2</v>
      </c>
      <c r="D20">
        <f>'糖尿病型の割合（女性）'!D20</f>
        <v>4749</v>
      </c>
      <c r="E20">
        <f>'糖尿病型の割合（女性）'!E20</f>
        <v>4114</v>
      </c>
    </row>
    <row r="21" spans="1:5" x14ac:dyDescent="0.15">
      <c r="A21" t="s">
        <v>20</v>
      </c>
      <c r="B21" s="3">
        <v>5.6000000000000001E-2</v>
      </c>
      <c r="C21" s="3">
        <v>6.0999999999999999E-2</v>
      </c>
      <c r="D21">
        <f>'糖尿病型の割合（女性）'!D21</f>
        <v>2848</v>
      </c>
      <c r="E21">
        <f>'糖尿病型の割合（女性）'!E21</f>
        <v>1650</v>
      </c>
    </row>
    <row r="22" spans="1:5" x14ac:dyDescent="0.15">
      <c r="A22" t="s">
        <v>21</v>
      </c>
      <c r="B22" s="3">
        <v>6.2E-2</v>
      </c>
      <c r="C22" s="3">
        <v>5.8999999999999997E-2</v>
      </c>
      <c r="D22">
        <f>'糖尿病型の割合（女性）'!D22</f>
        <v>1401</v>
      </c>
      <c r="E22">
        <f>'糖尿病型の割合（女性）'!E22</f>
        <v>869</v>
      </c>
    </row>
    <row r="23" spans="1:5" x14ac:dyDescent="0.15">
      <c r="A23" t="s">
        <v>22</v>
      </c>
      <c r="B23" s="3">
        <v>6.6000000000000003E-2</v>
      </c>
      <c r="C23" s="3">
        <v>5.2999999999999999E-2</v>
      </c>
      <c r="D23">
        <f>'糖尿病型の割合（女性）'!D23</f>
        <v>2671</v>
      </c>
      <c r="E23">
        <f>'糖尿病型の割合（女性）'!E23</f>
        <v>1138</v>
      </c>
    </row>
    <row r="24" spans="1:5" x14ac:dyDescent="0.15">
      <c r="A24" t="s">
        <v>23</v>
      </c>
      <c r="B24" s="3">
        <v>7.2999999999999995E-2</v>
      </c>
      <c r="C24" s="3">
        <v>5.1999999999999998E-2</v>
      </c>
      <c r="D24">
        <f>'糖尿病型の割合（女性）'!D24</f>
        <v>2335</v>
      </c>
      <c r="E24">
        <f>'糖尿病型の割合（女性）'!E24</f>
        <v>1403</v>
      </c>
    </row>
    <row r="25" spans="1:5" x14ac:dyDescent="0.15">
      <c r="A25" t="s">
        <v>24</v>
      </c>
      <c r="B25" s="3">
        <v>4.2000000000000003E-2</v>
      </c>
      <c r="C25" s="3">
        <v>4.9000000000000002E-2</v>
      </c>
      <c r="D25">
        <f>'糖尿病型の割合（女性）'!D25</f>
        <v>2410</v>
      </c>
      <c r="E25">
        <f>'糖尿病型の割合（女性）'!E25</f>
        <v>1916</v>
      </c>
    </row>
    <row r="26" spans="1:5" x14ac:dyDescent="0.15">
      <c r="A26" t="s">
        <v>25</v>
      </c>
      <c r="B26" s="3">
        <v>4.8000000000000001E-2</v>
      </c>
      <c r="C26" s="3">
        <v>6.3E-2</v>
      </c>
      <c r="D26">
        <f>'糖尿病型の割合（女性）'!D26</f>
        <v>3838</v>
      </c>
      <c r="E26">
        <f>'糖尿病型の割合（女性）'!E26</f>
        <v>3086</v>
      </c>
    </row>
    <row r="27" spans="1:5" x14ac:dyDescent="0.15">
      <c r="A27" t="s">
        <v>26</v>
      </c>
      <c r="B27" s="3">
        <v>6.4000000000000001E-2</v>
      </c>
      <c r="C27" s="3">
        <v>6.0999999999999999E-2</v>
      </c>
      <c r="D27">
        <f>'糖尿病型の割合（女性）'!D27</f>
        <v>2441</v>
      </c>
      <c r="E27">
        <f>'糖尿病型の割合（女性）'!E27</f>
        <v>1591</v>
      </c>
    </row>
    <row r="28" spans="1:5" x14ac:dyDescent="0.15">
      <c r="A28" t="s">
        <v>27</v>
      </c>
      <c r="B28" s="3">
        <v>7.1999999999999995E-2</v>
      </c>
      <c r="C28" s="3">
        <v>7.2999999999999995E-2</v>
      </c>
      <c r="D28">
        <f>'糖尿病型の割合（女性）'!D28</f>
        <v>1773</v>
      </c>
      <c r="E28">
        <f>'糖尿病型の割合（女性）'!E28</f>
        <v>1160</v>
      </c>
    </row>
    <row r="29" spans="1:5" x14ac:dyDescent="0.15">
      <c r="A29" t="s">
        <v>28</v>
      </c>
      <c r="B29" s="3">
        <v>6.0999999999999999E-2</v>
      </c>
      <c r="C29" s="3">
        <v>6.7000000000000004E-2</v>
      </c>
      <c r="D29">
        <f>'糖尿病型の割合（女性）'!D29</f>
        <v>1774</v>
      </c>
      <c r="E29">
        <f>'糖尿病型の割合（女性）'!E29</f>
        <v>1194</v>
      </c>
    </row>
    <row r="30" spans="1:5" x14ac:dyDescent="0.15">
      <c r="A30" t="s">
        <v>29</v>
      </c>
      <c r="B30" s="3">
        <v>6.6000000000000003E-2</v>
      </c>
      <c r="C30" s="3">
        <v>6.4000000000000001E-2</v>
      </c>
      <c r="D30">
        <f>'糖尿病型の割合（女性）'!D30</f>
        <v>1805</v>
      </c>
      <c r="E30">
        <f>'糖尿病型の割合（女性）'!E30</f>
        <v>1609</v>
      </c>
    </row>
    <row r="31" spans="1:5" x14ac:dyDescent="0.15">
      <c r="A31" t="s">
        <v>30</v>
      </c>
      <c r="B31" s="3">
        <v>6.5000000000000002E-2</v>
      </c>
      <c r="C31" s="3">
        <v>6.9000000000000006E-2</v>
      </c>
      <c r="D31">
        <f>'糖尿病型の割合（女性）'!D31</f>
        <v>3198</v>
      </c>
      <c r="E31">
        <f>'糖尿病型の割合（女性）'!E31</f>
        <v>2068</v>
      </c>
    </row>
    <row r="32" spans="1:5" x14ac:dyDescent="0.15">
      <c r="A32" t="s">
        <v>31</v>
      </c>
      <c r="B32" s="3">
        <v>6.2E-2</v>
      </c>
      <c r="C32" s="3">
        <v>0.06</v>
      </c>
      <c r="D32">
        <f>'糖尿病型の割合（女性）'!D32</f>
        <v>1749</v>
      </c>
      <c r="E32">
        <f>'糖尿病型の割合（女性）'!E32</f>
        <v>1171</v>
      </c>
    </row>
    <row r="33" spans="1:5" x14ac:dyDescent="0.15">
      <c r="A33" t="s">
        <v>32</v>
      </c>
      <c r="B33" s="3">
        <v>6.4000000000000001E-2</v>
      </c>
      <c r="C33" s="3">
        <v>6.4000000000000001E-2</v>
      </c>
      <c r="D33">
        <f>'糖尿病型の割合（女性）'!D33</f>
        <v>2919</v>
      </c>
      <c r="E33">
        <f>'糖尿病型の割合（女性）'!E33</f>
        <v>1384</v>
      </c>
    </row>
    <row r="34" spans="1:5" x14ac:dyDescent="0.15">
      <c r="A34" t="s">
        <v>33</v>
      </c>
      <c r="B34" s="3">
        <v>5.8000000000000003E-2</v>
      </c>
      <c r="C34" s="3">
        <v>6.0999999999999999E-2</v>
      </c>
      <c r="D34">
        <f>'糖尿病型の割合（女性）'!D34</f>
        <v>1638</v>
      </c>
      <c r="E34">
        <f>'糖尿病型の割合（女性）'!E34</f>
        <v>995</v>
      </c>
    </row>
    <row r="35" spans="1:5" x14ac:dyDescent="0.15">
      <c r="A35" t="s">
        <v>34</v>
      </c>
      <c r="B35" s="3">
        <v>6.4000000000000001E-2</v>
      </c>
      <c r="C35" s="3">
        <v>5.8000000000000003E-2</v>
      </c>
      <c r="D35">
        <f>'糖尿病型の割合（女性）'!D35</f>
        <v>2189</v>
      </c>
      <c r="E35">
        <f>'糖尿病型の割合（女性）'!E35</f>
        <v>1540</v>
      </c>
    </row>
    <row r="36" spans="1:5" x14ac:dyDescent="0.15">
      <c r="A36" t="s">
        <v>35</v>
      </c>
      <c r="B36" s="3">
        <v>6.4000000000000001E-2</v>
      </c>
      <c r="C36" s="3">
        <v>5.8999999999999997E-2</v>
      </c>
      <c r="D36">
        <f>'糖尿病型の割合（女性）'!D36</f>
        <v>1401</v>
      </c>
      <c r="E36">
        <f>'糖尿病型の割合（女性）'!E36</f>
        <v>1110</v>
      </c>
    </row>
    <row r="37" spans="1:5" x14ac:dyDescent="0.15">
      <c r="A37" t="s">
        <v>36</v>
      </c>
      <c r="B37" s="3">
        <v>4.8000000000000001E-2</v>
      </c>
      <c r="C37" s="3">
        <v>5.5E-2</v>
      </c>
      <c r="D37">
        <f>'糖尿病型の割合（女性）'!D37</f>
        <v>702</v>
      </c>
      <c r="E37">
        <f>'糖尿病型の割合（女性）'!E37</f>
        <v>530</v>
      </c>
    </row>
    <row r="38" spans="1:5" x14ac:dyDescent="0.15">
      <c r="A38" t="s">
        <v>37</v>
      </c>
      <c r="B38" s="3">
        <v>6.2E-2</v>
      </c>
      <c r="C38" s="3">
        <v>5.8000000000000003E-2</v>
      </c>
      <c r="D38">
        <f>'糖尿病型の割合（女性）'!D38</f>
        <v>1172</v>
      </c>
      <c r="E38">
        <f>'糖尿病型の割合（女性）'!E38</f>
        <v>789</v>
      </c>
    </row>
    <row r="39" spans="1:5" x14ac:dyDescent="0.15">
      <c r="A39" t="s">
        <v>38</v>
      </c>
      <c r="B39" s="3">
        <v>6.7000000000000004E-2</v>
      </c>
      <c r="C39" s="3">
        <v>4.2999999999999997E-2</v>
      </c>
      <c r="D39">
        <f>'糖尿病型の割合（女性）'!D39</f>
        <v>1549</v>
      </c>
      <c r="E39">
        <f>'糖尿病型の割合（女性）'!E39</f>
        <v>1369</v>
      </c>
    </row>
    <row r="40" spans="1:5" x14ac:dyDescent="0.15">
      <c r="A40" t="s">
        <v>39</v>
      </c>
      <c r="B40" s="3">
        <v>3.3000000000000002E-2</v>
      </c>
      <c r="C40" s="3">
        <v>5.6000000000000001E-2</v>
      </c>
      <c r="D40">
        <f>'糖尿病型の割合（女性）'!D40</f>
        <v>1093</v>
      </c>
      <c r="E40">
        <f>'糖尿病型の割合（女性）'!E40</f>
        <v>570</v>
      </c>
    </row>
    <row r="41" spans="1:5" x14ac:dyDescent="0.15">
      <c r="A41" t="s">
        <v>40</v>
      </c>
      <c r="B41" s="3">
        <v>6.5000000000000002E-2</v>
      </c>
      <c r="C41" s="3">
        <v>6.3E-2</v>
      </c>
      <c r="D41">
        <f>'糖尿病型の割合（女性）'!D41</f>
        <v>696</v>
      </c>
      <c r="E41">
        <f>'糖尿病型の割合（女性）'!E41</f>
        <v>519</v>
      </c>
    </row>
    <row r="42" spans="1:5" x14ac:dyDescent="0.15">
      <c r="A42" t="s">
        <v>41</v>
      </c>
      <c r="B42" s="3">
        <v>0.06</v>
      </c>
      <c r="C42" s="3">
        <v>6.0999999999999999E-2</v>
      </c>
      <c r="D42">
        <f>'糖尿病型の割合（女性）'!D42</f>
        <v>1711</v>
      </c>
      <c r="E42">
        <f>'糖尿病型の割合（女性）'!E42</f>
        <v>1254</v>
      </c>
    </row>
    <row r="43" spans="1:5" x14ac:dyDescent="0.15">
      <c r="A43" t="s">
        <v>42</v>
      </c>
      <c r="B43" s="3">
        <v>5.0999999999999997E-2</v>
      </c>
      <c r="C43" s="3">
        <v>0.06</v>
      </c>
      <c r="D43">
        <f>'糖尿病型の割合（女性）'!D43</f>
        <v>386</v>
      </c>
      <c r="E43">
        <f>'糖尿病型の割合（女性）'!E43</f>
        <v>254</v>
      </c>
    </row>
    <row r="44" spans="1:5" x14ac:dyDescent="0.15">
      <c r="A44" t="s">
        <v>43</v>
      </c>
      <c r="B44" s="3">
        <v>7.0999999999999994E-2</v>
      </c>
      <c r="C44" s="3">
        <v>6.9000000000000006E-2</v>
      </c>
      <c r="D44">
        <f>'糖尿病型の割合（女性）'!D44</f>
        <v>966</v>
      </c>
      <c r="E44">
        <f>'糖尿病型の割合（女性）'!E44</f>
        <v>624</v>
      </c>
    </row>
    <row r="45" spans="1:5" x14ac:dyDescent="0.15">
      <c r="A45" t="s">
        <v>44</v>
      </c>
      <c r="B45" s="3">
        <v>5.3999999999999999E-2</v>
      </c>
      <c r="C45" s="3">
        <v>5.8999999999999997E-2</v>
      </c>
      <c r="D45">
        <f>'糖尿病型の割合（女性）'!D45</f>
        <v>344</v>
      </c>
      <c r="E45">
        <f>'糖尿病型の割合（女性）'!E45</f>
        <v>89</v>
      </c>
    </row>
    <row r="46" spans="1:5" x14ac:dyDescent="0.15">
      <c r="A46" t="s">
        <v>45</v>
      </c>
      <c r="B46" s="3">
        <v>8.1000000000000003E-2</v>
      </c>
      <c r="C46" s="3">
        <v>6.5000000000000002E-2</v>
      </c>
      <c r="D46">
        <f>'糖尿病型の割合（女性）'!D46</f>
        <v>1206</v>
      </c>
      <c r="E46">
        <f>'糖尿病型の割合（女性）'!E46</f>
        <v>673</v>
      </c>
    </row>
    <row r="47" spans="1:5" x14ac:dyDescent="0.15">
      <c r="A47" t="s">
        <v>46</v>
      </c>
      <c r="B47" s="3">
        <v>6.3E-2</v>
      </c>
      <c r="C47" s="3">
        <v>5.5E-2</v>
      </c>
      <c r="D47">
        <f>'糖尿病型の割合（女性）'!D47</f>
        <v>1123</v>
      </c>
      <c r="E47">
        <f>'糖尿病型の割合（女性）'!E47</f>
        <v>268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4">
        <v>129.1</v>
      </c>
      <c r="C3" s="4">
        <v>127.8</v>
      </c>
      <c r="D3" s="4">
        <v>91578</v>
      </c>
      <c r="E3" s="4">
        <v>93823</v>
      </c>
    </row>
    <row r="4" spans="1:5" x14ac:dyDescent="0.15">
      <c r="A4" t="s">
        <v>3</v>
      </c>
      <c r="B4" s="2">
        <v>128.80000000000001</v>
      </c>
      <c r="C4" s="2">
        <v>125.2</v>
      </c>
      <c r="D4">
        <v>5085</v>
      </c>
      <c r="E4">
        <v>11596</v>
      </c>
    </row>
    <row r="5" spans="1:5" x14ac:dyDescent="0.15">
      <c r="A5" t="s">
        <v>4</v>
      </c>
      <c r="B5" s="2">
        <v>132.19999999999999</v>
      </c>
      <c r="C5" s="2">
        <v>128.4</v>
      </c>
      <c r="D5">
        <v>3629</v>
      </c>
      <c r="E5">
        <v>5716</v>
      </c>
    </row>
    <row r="6" spans="1:5" x14ac:dyDescent="0.15">
      <c r="A6" t="s">
        <v>5</v>
      </c>
      <c r="B6" s="2">
        <v>130.19999999999999</v>
      </c>
      <c r="C6" s="2">
        <v>128</v>
      </c>
      <c r="D6">
        <v>4316</v>
      </c>
      <c r="E6">
        <v>4224</v>
      </c>
    </row>
    <row r="7" spans="1:5" x14ac:dyDescent="0.15">
      <c r="A7" t="s">
        <v>6</v>
      </c>
      <c r="B7" s="2">
        <v>130.5</v>
      </c>
      <c r="C7" s="2">
        <v>127.8</v>
      </c>
      <c r="D7">
        <v>4295</v>
      </c>
      <c r="E7">
        <v>3039</v>
      </c>
    </row>
    <row r="8" spans="1:5" x14ac:dyDescent="0.15">
      <c r="A8" t="s">
        <v>7</v>
      </c>
      <c r="B8" s="2">
        <v>128.1</v>
      </c>
      <c r="C8" s="2">
        <v>128.9</v>
      </c>
      <c r="D8">
        <v>2601</v>
      </c>
      <c r="E8">
        <v>2786</v>
      </c>
    </row>
    <row r="9" spans="1:5" x14ac:dyDescent="0.15">
      <c r="A9" t="s">
        <v>8</v>
      </c>
      <c r="B9" s="2">
        <v>128.69999999999999</v>
      </c>
      <c r="C9" s="2">
        <v>128.19999999999999</v>
      </c>
      <c r="D9">
        <v>1463</v>
      </c>
      <c r="E9">
        <v>1325</v>
      </c>
    </row>
    <row r="10" spans="1:5" x14ac:dyDescent="0.15">
      <c r="A10" t="s">
        <v>9</v>
      </c>
      <c r="B10" s="2">
        <v>128</v>
      </c>
      <c r="C10" s="2">
        <v>126.5</v>
      </c>
      <c r="D10">
        <v>1990</v>
      </c>
      <c r="E10">
        <v>2055</v>
      </c>
    </row>
    <row r="11" spans="1:5" x14ac:dyDescent="0.15">
      <c r="A11" t="s">
        <v>10</v>
      </c>
      <c r="B11" s="2">
        <v>129.4</v>
      </c>
      <c r="C11" s="2">
        <v>129.9</v>
      </c>
      <c r="D11">
        <v>1570</v>
      </c>
      <c r="E11">
        <v>1716</v>
      </c>
    </row>
    <row r="12" spans="1:5" x14ac:dyDescent="0.15">
      <c r="A12" t="s">
        <v>11</v>
      </c>
      <c r="B12" s="2">
        <v>130</v>
      </c>
      <c r="C12" s="2">
        <v>129.80000000000001</v>
      </c>
      <c r="D12">
        <v>1905</v>
      </c>
      <c r="E12">
        <v>2162</v>
      </c>
    </row>
    <row r="13" spans="1:5" x14ac:dyDescent="0.15">
      <c r="A13" t="s">
        <v>12</v>
      </c>
      <c r="B13" s="2">
        <v>130.30000000000001</v>
      </c>
      <c r="C13" s="2">
        <v>127.6</v>
      </c>
      <c r="D13">
        <v>2010</v>
      </c>
      <c r="E13">
        <v>2270</v>
      </c>
    </row>
    <row r="14" spans="1:5" x14ac:dyDescent="0.15">
      <c r="A14" t="s">
        <v>13</v>
      </c>
      <c r="B14" s="2">
        <v>129.6</v>
      </c>
      <c r="C14" s="2">
        <v>129.9</v>
      </c>
      <c r="D14">
        <v>917</v>
      </c>
      <c r="E14">
        <v>961</v>
      </c>
    </row>
    <row r="15" spans="1:5" x14ac:dyDescent="0.15">
      <c r="A15" t="s">
        <v>14</v>
      </c>
      <c r="B15" s="2">
        <v>132.6</v>
      </c>
      <c r="C15" s="2">
        <v>130.9</v>
      </c>
      <c r="D15">
        <v>1444</v>
      </c>
      <c r="E15">
        <v>1393</v>
      </c>
    </row>
    <row r="16" spans="1:5" x14ac:dyDescent="0.15">
      <c r="A16" t="s">
        <v>15</v>
      </c>
      <c r="B16" s="2">
        <v>129.4</v>
      </c>
      <c r="C16" s="2">
        <v>128.19999999999999</v>
      </c>
      <c r="D16">
        <v>2700</v>
      </c>
      <c r="E16">
        <v>3260</v>
      </c>
    </row>
    <row r="17" spans="1:5" x14ac:dyDescent="0.15">
      <c r="A17" t="s">
        <v>16</v>
      </c>
      <c r="B17" s="2">
        <v>128.1</v>
      </c>
      <c r="C17" s="2">
        <v>127.1</v>
      </c>
      <c r="D17">
        <v>3954</v>
      </c>
      <c r="E17">
        <v>1843</v>
      </c>
    </row>
    <row r="18" spans="1:5" x14ac:dyDescent="0.15">
      <c r="A18" t="s">
        <v>17</v>
      </c>
      <c r="B18" s="2">
        <v>127.8</v>
      </c>
      <c r="C18" s="2">
        <v>125.3</v>
      </c>
      <c r="D18">
        <v>2903</v>
      </c>
      <c r="E18">
        <v>1871</v>
      </c>
    </row>
    <row r="19" spans="1:5" x14ac:dyDescent="0.15">
      <c r="A19" t="s">
        <v>18</v>
      </c>
      <c r="B19" s="2">
        <v>128.30000000000001</v>
      </c>
      <c r="C19" s="2">
        <v>127.5</v>
      </c>
      <c r="D19">
        <v>5146</v>
      </c>
      <c r="E19">
        <v>5808</v>
      </c>
    </row>
    <row r="20" spans="1:5" x14ac:dyDescent="0.15">
      <c r="A20" t="s">
        <v>19</v>
      </c>
      <c r="B20" s="2">
        <v>129.19999999999999</v>
      </c>
      <c r="C20" s="2">
        <v>126.5</v>
      </c>
      <c r="D20">
        <v>3288</v>
      </c>
      <c r="E20">
        <v>5627</v>
      </c>
    </row>
    <row r="21" spans="1:5" x14ac:dyDescent="0.15">
      <c r="A21" t="s">
        <v>20</v>
      </c>
      <c r="B21" s="2">
        <v>129.4</v>
      </c>
      <c r="C21" s="2">
        <v>129.30000000000001</v>
      </c>
      <c r="D21">
        <v>2275</v>
      </c>
      <c r="E21">
        <v>1858</v>
      </c>
    </row>
    <row r="22" spans="1:5" x14ac:dyDescent="0.15">
      <c r="A22" t="s">
        <v>21</v>
      </c>
      <c r="B22" s="2">
        <v>129.9</v>
      </c>
      <c r="C22" s="2">
        <v>129.1</v>
      </c>
      <c r="D22">
        <v>1278</v>
      </c>
      <c r="E22">
        <v>972</v>
      </c>
    </row>
    <row r="23" spans="1:5" x14ac:dyDescent="0.15">
      <c r="A23" t="s">
        <v>22</v>
      </c>
      <c r="B23" s="2">
        <v>128.1</v>
      </c>
      <c r="C23" s="2">
        <v>126.4</v>
      </c>
      <c r="D23">
        <v>2413</v>
      </c>
      <c r="E23">
        <v>1080</v>
      </c>
    </row>
    <row r="24" spans="1:5" x14ac:dyDescent="0.15">
      <c r="A24" t="s">
        <v>23</v>
      </c>
      <c r="B24" s="2">
        <v>128.69999999999999</v>
      </c>
      <c r="C24" s="2">
        <v>128.30000000000001</v>
      </c>
      <c r="D24">
        <v>2297</v>
      </c>
      <c r="E24">
        <v>1764</v>
      </c>
    </row>
    <row r="25" spans="1:5" x14ac:dyDescent="0.15">
      <c r="A25" t="s">
        <v>24</v>
      </c>
      <c r="B25" s="2">
        <v>126.9</v>
      </c>
      <c r="C25" s="2">
        <v>126.3</v>
      </c>
      <c r="D25">
        <v>1907</v>
      </c>
      <c r="E25">
        <v>2396</v>
      </c>
    </row>
    <row r="26" spans="1:5" x14ac:dyDescent="0.15">
      <c r="A26" t="s">
        <v>25</v>
      </c>
      <c r="B26" s="2">
        <v>129.69999999999999</v>
      </c>
      <c r="C26" s="2">
        <v>130</v>
      </c>
      <c r="D26">
        <v>3310</v>
      </c>
      <c r="E26">
        <v>3671</v>
      </c>
    </row>
    <row r="27" spans="1:5" x14ac:dyDescent="0.15">
      <c r="A27" t="s">
        <v>26</v>
      </c>
      <c r="B27" s="2">
        <v>128.6</v>
      </c>
      <c r="C27" s="2">
        <v>129.30000000000001</v>
      </c>
      <c r="D27">
        <v>2522</v>
      </c>
      <c r="E27">
        <v>1620</v>
      </c>
    </row>
    <row r="28" spans="1:5" x14ac:dyDescent="0.15">
      <c r="A28" t="s">
        <v>27</v>
      </c>
      <c r="B28" s="2">
        <v>128.80000000000001</v>
      </c>
      <c r="C28" s="2">
        <v>128.80000000000001</v>
      </c>
      <c r="D28">
        <v>1632</v>
      </c>
      <c r="E28">
        <v>1392</v>
      </c>
    </row>
    <row r="29" spans="1:5" x14ac:dyDescent="0.15">
      <c r="A29" t="s">
        <v>28</v>
      </c>
      <c r="B29" s="2">
        <v>130.69999999999999</v>
      </c>
      <c r="C29" s="2">
        <v>129.19999999999999</v>
      </c>
      <c r="D29">
        <v>1538</v>
      </c>
      <c r="E29">
        <v>1436</v>
      </c>
    </row>
    <row r="30" spans="1:5" x14ac:dyDescent="0.15">
      <c r="A30" t="s">
        <v>29</v>
      </c>
      <c r="B30" s="2">
        <v>130.19999999999999</v>
      </c>
      <c r="C30" s="2">
        <v>130.4</v>
      </c>
      <c r="D30">
        <v>1716</v>
      </c>
      <c r="E30">
        <v>1633</v>
      </c>
    </row>
    <row r="31" spans="1:5" x14ac:dyDescent="0.15">
      <c r="A31" t="s">
        <v>30</v>
      </c>
      <c r="B31" s="2">
        <v>129</v>
      </c>
      <c r="C31" s="2">
        <v>128.4</v>
      </c>
      <c r="D31">
        <v>2515</v>
      </c>
      <c r="E31">
        <v>2194</v>
      </c>
    </row>
    <row r="32" spans="1:5" x14ac:dyDescent="0.15">
      <c r="A32" t="s">
        <v>31</v>
      </c>
      <c r="B32" s="2">
        <v>127</v>
      </c>
      <c r="C32" s="2">
        <v>129.5</v>
      </c>
      <c r="D32">
        <v>1761</v>
      </c>
      <c r="E32">
        <v>1300</v>
      </c>
    </row>
    <row r="33" spans="1:5" x14ac:dyDescent="0.15">
      <c r="A33" t="s">
        <v>32</v>
      </c>
      <c r="B33" s="2">
        <v>128.4</v>
      </c>
      <c r="C33" s="2">
        <v>128.5</v>
      </c>
      <c r="D33">
        <v>2749</v>
      </c>
      <c r="E33">
        <v>1652</v>
      </c>
    </row>
    <row r="34" spans="1:5" x14ac:dyDescent="0.15">
      <c r="A34" t="s">
        <v>33</v>
      </c>
      <c r="B34" s="2">
        <v>129.5</v>
      </c>
      <c r="C34" s="2">
        <v>128.30000000000001</v>
      </c>
      <c r="D34">
        <v>1425</v>
      </c>
      <c r="E34">
        <v>1146</v>
      </c>
    </row>
    <row r="35" spans="1:5" x14ac:dyDescent="0.15">
      <c r="A35" t="s">
        <v>34</v>
      </c>
      <c r="B35" s="2">
        <v>126.9</v>
      </c>
      <c r="C35" s="2">
        <v>129</v>
      </c>
      <c r="D35">
        <v>1799</v>
      </c>
      <c r="E35">
        <v>1859</v>
      </c>
    </row>
    <row r="36" spans="1:5" x14ac:dyDescent="0.15">
      <c r="A36" t="s">
        <v>35</v>
      </c>
      <c r="B36" s="2">
        <v>128.4</v>
      </c>
      <c r="C36" s="2">
        <v>127.2</v>
      </c>
      <c r="D36">
        <v>1205</v>
      </c>
      <c r="E36">
        <v>1326</v>
      </c>
    </row>
    <row r="37" spans="1:5" x14ac:dyDescent="0.15">
      <c r="A37" t="s">
        <v>36</v>
      </c>
      <c r="B37" s="2">
        <v>129.80000000000001</v>
      </c>
      <c r="C37" s="2">
        <v>129</v>
      </c>
      <c r="D37">
        <v>581</v>
      </c>
      <c r="E37">
        <v>690</v>
      </c>
    </row>
    <row r="38" spans="1:5" x14ac:dyDescent="0.15">
      <c r="A38" t="s">
        <v>37</v>
      </c>
      <c r="B38" s="2">
        <v>128.5</v>
      </c>
      <c r="C38" s="2">
        <v>128.9</v>
      </c>
      <c r="D38">
        <v>1107</v>
      </c>
      <c r="E38">
        <v>918</v>
      </c>
    </row>
    <row r="39" spans="1:5" x14ac:dyDescent="0.15">
      <c r="A39" t="s">
        <v>38</v>
      </c>
      <c r="B39" s="2">
        <v>127.6</v>
      </c>
      <c r="C39" s="2">
        <v>126.5</v>
      </c>
      <c r="D39">
        <v>1185</v>
      </c>
      <c r="E39">
        <v>1959</v>
      </c>
    </row>
    <row r="40" spans="1:5" x14ac:dyDescent="0.15">
      <c r="A40" t="s">
        <v>39</v>
      </c>
      <c r="B40" s="2">
        <v>127.7</v>
      </c>
      <c r="C40" s="2">
        <v>128.4</v>
      </c>
      <c r="D40">
        <v>1109</v>
      </c>
      <c r="E40">
        <v>675</v>
      </c>
    </row>
    <row r="41" spans="1:5" x14ac:dyDescent="0.15">
      <c r="A41" t="s">
        <v>40</v>
      </c>
      <c r="B41" s="2">
        <v>128.1</v>
      </c>
      <c r="C41" s="2">
        <v>128.30000000000001</v>
      </c>
      <c r="D41">
        <v>653</v>
      </c>
      <c r="E41">
        <v>867</v>
      </c>
    </row>
    <row r="42" spans="1:5" x14ac:dyDescent="0.15">
      <c r="A42" t="s">
        <v>41</v>
      </c>
      <c r="B42" s="2">
        <v>128.80000000000001</v>
      </c>
      <c r="C42" s="2">
        <v>127.2</v>
      </c>
      <c r="D42">
        <v>1444</v>
      </c>
      <c r="E42">
        <v>1499</v>
      </c>
    </row>
    <row r="43" spans="1:5" x14ac:dyDescent="0.15">
      <c r="A43" t="s">
        <v>42</v>
      </c>
      <c r="B43" s="2">
        <v>130.1</v>
      </c>
      <c r="C43" s="2">
        <v>129.4</v>
      </c>
      <c r="D43">
        <v>394</v>
      </c>
      <c r="E43">
        <v>314</v>
      </c>
    </row>
    <row r="44" spans="1:5" x14ac:dyDescent="0.15">
      <c r="A44" t="s">
        <v>43</v>
      </c>
      <c r="B44" s="2">
        <v>129.4</v>
      </c>
      <c r="C44" s="2">
        <v>129.5</v>
      </c>
      <c r="D44">
        <v>916</v>
      </c>
      <c r="E44">
        <v>737</v>
      </c>
    </row>
    <row r="45" spans="1:5" x14ac:dyDescent="0.15">
      <c r="A45" t="s">
        <v>44</v>
      </c>
      <c r="B45" s="2">
        <v>126.6</v>
      </c>
      <c r="C45" s="2">
        <v>127.4</v>
      </c>
      <c r="D45">
        <v>410</v>
      </c>
      <c r="E45">
        <v>126</v>
      </c>
    </row>
    <row r="46" spans="1:5" x14ac:dyDescent="0.15">
      <c r="A46" t="s">
        <v>45</v>
      </c>
      <c r="B46" s="2">
        <v>129.1</v>
      </c>
      <c r="C46" s="2">
        <v>127.9</v>
      </c>
      <c r="D46">
        <v>1184</v>
      </c>
      <c r="E46">
        <v>773</v>
      </c>
    </row>
    <row r="47" spans="1:5" x14ac:dyDescent="0.15">
      <c r="A47" t="s">
        <v>46</v>
      </c>
      <c r="B47" s="2">
        <v>127.8</v>
      </c>
      <c r="C47" s="2">
        <v>127.9</v>
      </c>
      <c r="D47">
        <v>1037</v>
      </c>
      <c r="E47">
        <v>314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4">
        <v>125.9</v>
      </c>
      <c r="C3" s="4">
        <v>120.2</v>
      </c>
      <c r="D3" s="4">
        <v>118009</v>
      </c>
      <c r="E3" s="4">
        <v>82475</v>
      </c>
    </row>
    <row r="4" spans="1:5" x14ac:dyDescent="0.15">
      <c r="A4" t="s">
        <v>3</v>
      </c>
      <c r="B4" s="2">
        <v>125</v>
      </c>
      <c r="C4" s="2">
        <v>117.7</v>
      </c>
      <c r="D4">
        <v>7633</v>
      </c>
      <c r="E4">
        <v>9561</v>
      </c>
    </row>
    <row r="5" spans="1:5" x14ac:dyDescent="0.15">
      <c r="A5" t="s">
        <v>4</v>
      </c>
      <c r="B5" s="2">
        <v>130.30000000000001</v>
      </c>
      <c r="C5" s="2">
        <v>121.4</v>
      </c>
      <c r="D5">
        <v>6267</v>
      </c>
      <c r="E5">
        <v>4572</v>
      </c>
    </row>
    <row r="6" spans="1:5" x14ac:dyDescent="0.15">
      <c r="A6" t="s">
        <v>5</v>
      </c>
      <c r="B6" s="2">
        <v>126.6</v>
      </c>
      <c r="C6" s="2">
        <v>120.2</v>
      </c>
      <c r="D6">
        <v>5634</v>
      </c>
      <c r="E6">
        <v>3921</v>
      </c>
    </row>
    <row r="7" spans="1:5" x14ac:dyDescent="0.15">
      <c r="A7" t="s">
        <v>6</v>
      </c>
      <c r="B7" s="2">
        <v>127.7</v>
      </c>
      <c r="C7" s="2">
        <v>121.1</v>
      </c>
      <c r="D7">
        <v>5414</v>
      </c>
      <c r="E7">
        <v>2710</v>
      </c>
    </row>
    <row r="8" spans="1:5" x14ac:dyDescent="0.15">
      <c r="A8" t="s">
        <v>7</v>
      </c>
      <c r="B8" s="2">
        <v>123.9</v>
      </c>
      <c r="C8" s="2">
        <v>121.1</v>
      </c>
      <c r="D8">
        <v>3286</v>
      </c>
      <c r="E8">
        <v>2452</v>
      </c>
    </row>
    <row r="9" spans="1:5" x14ac:dyDescent="0.15">
      <c r="A9" t="s">
        <v>8</v>
      </c>
      <c r="B9" s="2">
        <v>126.1</v>
      </c>
      <c r="C9" s="2">
        <v>121.7</v>
      </c>
      <c r="D9">
        <v>1786</v>
      </c>
      <c r="E9">
        <v>1034</v>
      </c>
    </row>
    <row r="10" spans="1:5" x14ac:dyDescent="0.15">
      <c r="A10" t="s">
        <v>9</v>
      </c>
      <c r="B10" s="2">
        <v>124.4</v>
      </c>
      <c r="C10" s="2">
        <v>119.4</v>
      </c>
      <c r="D10">
        <v>2519</v>
      </c>
      <c r="E10">
        <v>1819</v>
      </c>
    </row>
    <row r="11" spans="1:5" x14ac:dyDescent="0.15">
      <c r="A11" t="s">
        <v>10</v>
      </c>
      <c r="B11" s="2">
        <v>125.8</v>
      </c>
      <c r="C11" s="2">
        <v>121.9</v>
      </c>
      <c r="D11">
        <v>1855</v>
      </c>
      <c r="E11">
        <v>1452</v>
      </c>
    </row>
    <row r="12" spans="1:5" x14ac:dyDescent="0.15">
      <c r="A12" t="s">
        <v>11</v>
      </c>
      <c r="B12" s="2">
        <v>126.6</v>
      </c>
      <c r="C12" s="2">
        <v>121.4</v>
      </c>
      <c r="D12">
        <v>2241</v>
      </c>
      <c r="E12">
        <v>2035</v>
      </c>
    </row>
    <row r="13" spans="1:5" x14ac:dyDescent="0.15">
      <c r="A13" t="s">
        <v>12</v>
      </c>
      <c r="B13" s="2">
        <v>128.69999999999999</v>
      </c>
      <c r="C13" s="2">
        <v>121.9</v>
      </c>
      <c r="D13">
        <v>2616</v>
      </c>
      <c r="E13">
        <v>1976</v>
      </c>
    </row>
    <row r="14" spans="1:5" x14ac:dyDescent="0.15">
      <c r="A14" t="s">
        <v>13</v>
      </c>
      <c r="B14" s="2">
        <v>129.1</v>
      </c>
      <c r="C14" s="2">
        <v>123.2</v>
      </c>
      <c r="D14">
        <v>1233</v>
      </c>
      <c r="E14">
        <v>815</v>
      </c>
    </row>
    <row r="15" spans="1:5" x14ac:dyDescent="0.15">
      <c r="A15" t="s">
        <v>14</v>
      </c>
      <c r="B15" s="2">
        <v>130.69999999999999</v>
      </c>
      <c r="C15" s="2">
        <v>125.5</v>
      </c>
      <c r="D15">
        <v>1899</v>
      </c>
      <c r="E15">
        <v>1054</v>
      </c>
    </row>
    <row r="16" spans="1:5" x14ac:dyDescent="0.15">
      <c r="A16" t="s">
        <v>15</v>
      </c>
      <c r="B16" s="2">
        <v>126.6</v>
      </c>
      <c r="C16" s="2">
        <v>119.9</v>
      </c>
      <c r="D16">
        <v>3745</v>
      </c>
      <c r="E16">
        <v>2954</v>
      </c>
    </row>
    <row r="17" spans="1:5" x14ac:dyDescent="0.15">
      <c r="A17" t="s">
        <v>16</v>
      </c>
      <c r="B17" s="2">
        <v>125.2</v>
      </c>
      <c r="C17" s="2">
        <v>119.3</v>
      </c>
      <c r="D17">
        <v>5622</v>
      </c>
      <c r="E17">
        <v>1973</v>
      </c>
    </row>
    <row r="18" spans="1:5" x14ac:dyDescent="0.15">
      <c r="A18" t="s">
        <v>17</v>
      </c>
      <c r="B18" s="2">
        <v>122.5</v>
      </c>
      <c r="C18" s="2">
        <v>116.7</v>
      </c>
      <c r="D18">
        <v>3711</v>
      </c>
      <c r="E18">
        <v>2084</v>
      </c>
    </row>
    <row r="19" spans="1:5" x14ac:dyDescent="0.15">
      <c r="A19" t="s">
        <v>18</v>
      </c>
      <c r="B19" s="2">
        <v>124.2</v>
      </c>
      <c r="C19" s="2">
        <v>118.9</v>
      </c>
      <c r="D19">
        <v>6352</v>
      </c>
      <c r="E19">
        <v>5494</v>
      </c>
    </row>
    <row r="20" spans="1:5" x14ac:dyDescent="0.15">
      <c r="A20" t="s">
        <v>19</v>
      </c>
      <c r="B20" s="2">
        <v>125.7</v>
      </c>
      <c r="C20" s="2">
        <v>119.2</v>
      </c>
      <c r="D20">
        <v>5043</v>
      </c>
      <c r="E20">
        <v>4270</v>
      </c>
    </row>
    <row r="21" spans="1:5" x14ac:dyDescent="0.15">
      <c r="A21" t="s">
        <v>20</v>
      </c>
      <c r="B21" s="2">
        <v>126.7</v>
      </c>
      <c r="C21" s="2">
        <v>120.1</v>
      </c>
      <c r="D21">
        <v>3068</v>
      </c>
      <c r="E21">
        <v>1729</v>
      </c>
    </row>
    <row r="22" spans="1:5" x14ac:dyDescent="0.15">
      <c r="A22" t="s">
        <v>21</v>
      </c>
      <c r="B22" s="2">
        <v>127.3</v>
      </c>
      <c r="C22" s="2">
        <v>121.5</v>
      </c>
      <c r="D22">
        <v>1515</v>
      </c>
      <c r="E22">
        <v>911</v>
      </c>
    </row>
    <row r="23" spans="1:5" x14ac:dyDescent="0.15">
      <c r="A23" t="s">
        <v>22</v>
      </c>
      <c r="B23" s="2">
        <v>124.1</v>
      </c>
      <c r="C23" s="2">
        <v>119.5</v>
      </c>
      <c r="D23">
        <v>2906</v>
      </c>
      <c r="E23">
        <v>1181</v>
      </c>
    </row>
    <row r="24" spans="1:5" x14ac:dyDescent="0.15">
      <c r="A24" t="s">
        <v>23</v>
      </c>
      <c r="B24" s="2">
        <v>126.9</v>
      </c>
      <c r="C24" s="2">
        <v>121.3</v>
      </c>
      <c r="D24">
        <v>2559</v>
      </c>
      <c r="E24">
        <v>1461</v>
      </c>
    </row>
    <row r="25" spans="1:5" x14ac:dyDescent="0.15">
      <c r="A25" t="s">
        <v>24</v>
      </c>
      <c r="B25" s="2">
        <v>124</v>
      </c>
      <c r="C25" s="2">
        <v>118.5</v>
      </c>
      <c r="D25">
        <v>2558</v>
      </c>
      <c r="E25">
        <v>1982</v>
      </c>
    </row>
    <row r="26" spans="1:5" x14ac:dyDescent="0.15">
      <c r="A26" t="s">
        <v>25</v>
      </c>
      <c r="B26" s="2">
        <v>125</v>
      </c>
      <c r="C26" s="2">
        <v>122</v>
      </c>
      <c r="D26">
        <v>4090</v>
      </c>
      <c r="E26">
        <v>3244</v>
      </c>
    </row>
    <row r="27" spans="1:5" x14ac:dyDescent="0.15">
      <c r="A27" t="s">
        <v>26</v>
      </c>
      <c r="B27" s="2">
        <v>125.2</v>
      </c>
      <c r="C27" s="2">
        <v>122.4</v>
      </c>
      <c r="D27">
        <v>2639</v>
      </c>
      <c r="E27">
        <v>1670</v>
      </c>
    </row>
    <row r="28" spans="1:5" x14ac:dyDescent="0.15">
      <c r="A28" t="s">
        <v>27</v>
      </c>
      <c r="B28" s="2">
        <v>125.6</v>
      </c>
      <c r="C28" s="2">
        <v>121</v>
      </c>
      <c r="D28">
        <v>1942</v>
      </c>
      <c r="E28">
        <v>1235</v>
      </c>
    </row>
    <row r="29" spans="1:5" x14ac:dyDescent="0.15">
      <c r="A29" t="s">
        <v>28</v>
      </c>
      <c r="B29" s="2">
        <v>127.8</v>
      </c>
      <c r="C29" s="2">
        <v>122.4</v>
      </c>
      <c r="D29">
        <v>1923</v>
      </c>
      <c r="E29">
        <v>1261</v>
      </c>
    </row>
    <row r="30" spans="1:5" x14ac:dyDescent="0.15">
      <c r="A30" t="s">
        <v>29</v>
      </c>
      <c r="B30" s="2">
        <v>125.7</v>
      </c>
      <c r="C30" s="2">
        <v>122.1</v>
      </c>
      <c r="D30">
        <v>1957</v>
      </c>
      <c r="E30">
        <v>1695</v>
      </c>
    </row>
    <row r="31" spans="1:5" x14ac:dyDescent="0.15">
      <c r="A31" t="s">
        <v>30</v>
      </c>
      <c r="B31" s="2">
        <v>125.3</v>
      </c>
      <c r="C31" s="2">
        <v>120.7</v>
      </c>
      <c r="D31">
        <v>3457</v>
      </c>
      <c r="E31">
        <v>2182</v>
      </c>
    </row>
    <row r="32" spans="1:5" x14ac:dyDescent="0.15">
      <c r="A32" t="s">
        <v>31</v>
      </c>
      <c r="B32" s="2">
        <v>124.4</v>
      </c>
      <c r="C32" s="2">
        <v>121.3</v>
      </c>
      <c r="D32">
        <v>1884</v>
      </c>
      <c r="E32">
        <v>1227</v>
      </c>
    </row>
    <row r="33" spans="1:5" x14ac:dyDescent="0.15">
      <c r="A33" t="s">
        <v>32</v>
      </c>
      <c r="B33" s="2">
        <v>126</v>
      </c>
      <c r="C33" s="2">
        <v>121.4</v>
      </c>
      <c r="D33">
        <v>3147</v>
      </c>
      <c r="E33">
        <v>1456</v>
      </c>
    </row>
    <row r="34" spans="1:5" x14ac:dyDescent="0.15">
      <c r="A34" t="s">
        <v>33</v>
      </c>
      <c r="B34" s="2">
        <v>126.5</v>
      </c>
      <c r="C34" s="2">
        <v>120.1</v>
      </c>
      <c r="D34">
        <v>1769</v>
      </c>
      <c r="E34">
        <v>1041</v>
      </c>
    </row>
    <row r="35" spans="1:5" x14ac:dyDescent="0.15">
      <c r="A35" t="s">
        <v>34</v>
      </c>
      <c r="B35" s="2">
        <v>124.1</v>
      </c>
      <c r="C35" s="2">
        <v>121.3</v>
      </c>
      <c r="D35">
        <v>2374</v>
      </c>
      <c r="E35">
        <v>1612</v>
      </c>
    </row>
    <row r="36" spans="1:5" x14ac:dyDescent="0.15">
      <c r="A36" t="s">
        <v>35</v>
      </c>
      <c r="B36" s="2">
        <v>124.9</v>
      </c>
      <c r="C36" s="2">
        <v>120.8</v>
      </c>
      <c r="D36">
        <v>1517</v>
      </c>
      <c r="E36">
        <v>1165</v>
      </c>
    </row>
    <row r="37" spans="1:5" x14ac:dyDescent="0.15">
      <c r="A37" t="s">
        <v>36</v>
      </c>
      <c r="B37" s="2">
        <v>125.9</v>
      </c>
      <c r="C37" s="2">
        <v>120.8</v>
      </c>
      <c r="D37">
        <v>747</v>
      </c>
      <c r="E37">
        <v>553</v>
      </c>
    </row>
    <row r="38" spans="1:5" x14ac:dyDescent="0.15">
      <c r="A38" t="s">
        <v>37</v>
      </c>
      <c r="B38" s="2">
        <v>126.4</v>
      </c>
      <c r="C38" s="2">
        <v>122.2</v>
      </c>
      <c r="D38">
        <v>1269</v>
      </c>
      <c r="E38">
        <v>828</v>
      </c>
    </row>
    <row r="39" spans="1:5" x14ac:dyDescent="0.15">
      <c r="A39" t="s">
        <v>38</v>
      </c>
      <c r="B39" s="2">
        <v>125.7</v>
      </c>
      <c r="C39" s="2">
        <v>117.4</v>
      </c>
      <c r="D39">
        <v>1690</v>
      </c>
      <c r="E39">
        <v>1401</v>
      </c>
    </row>
    <row r="40" spans="1:5" x14ac:dyDescent="0.15">
      <c r="A40" t="s">
        <v>39</v>
      </c>
      <c r="B40" s="2">
        <v>124.9</v>
      </c>
      <c r="C40" s="2">
        <v>123.4</v>
      </c>
      <c r="D40">
        <v>1149</v>
      </c>
      <c r="E40">
        <v>598</v>
      </c>
    </row>
    <row r="41" spans="1:5" x14ac:dyDescent="0.15">
      <c r="A41" t="s">
        <v>40</v>
      </c>
      <c r="B41" s="2">
        <v>123</v>
      </c>
      <c r="C41" s="2">
        <v>118.8</v>
      </c>
      <c r="D41">
        <v>757</v>
      </c>
      <c r="E41">
        <v>545</v>
      </c>
    </row>
    <row r="42" spans="1:5" x14ac:dyDescent="0.15">
      <c r="A42" t="s">
        <v>41</v>
      </c>
      <c r="B42" s="2">
        <v>124.4</v>
      </c>
      <c r="C42" s="2">
        <v>118.8</v>
      </c>
      <c r="D42">
        <v>1849</v>
      </c>
      <c r="E42">
        <v>1311</v>
      </c>
    </row>
    <row r="43" spans="1:5" x14ac:dyDescent="0.15">
      <c r="A43" t="s">
        <v>42</v>
      </c>
      <c r="B43" s="2">
        <v>125.6</v>
      </c>
      <c r="C43" s="2">
        <v>120.8</v>
      </c>
      <c r="D43">
        <v>412</v>
      </c>
      <c r="E43">
        <v>267</v>
      </c>
    </row>
    <row r="44" spans="1:5" x14ac:dyDescent="0.15">
      <c r="A44" t="s">
        <v>43</v>
      </c>
      <c r="B44" s="2">
        <v>125.6</v>
      </c>
      <c r="C44" s="2">
        <v>122.1</v>
      </c>
      <c r="D44">
        <v>1053</v>
      </c>
      <c r="E44">
        <v>661</v>
      </c>
    </row>
    <row r="45" spans="1:5" x14ac:dyDescent="0.15">
      <c r="A45" t="s">
        <v>44</v>
      </c>
      <c r="B45" s="2">
        <v>125.9</v>
      </c>
      <c r="C45" s="2">
        <v>121.2</v>
      </c>
      <c r="D45">
        <v>369</v>
      </c>
      <c r="E45">
        <v>93</v>
      </c>
    </row>
    <row r="46" spans="1:5" x14ac:dyDescent="0.15">
      <c r="A46" t="s">
        <v>45</v>
      </c>
      <c r="B46" s="2">
        <v>125.4</v>
      </c>
      <c r="C46" s="2">
        <v>121.9</v>
      </c>
      <c r="D46">
        <v>1331</v>
      </c>
      <c r="E46">
        <v>710</v>
      </c>
    </row>
    <row r="47" spans="1:5" x14ac:dyDescent="0.15">
      <c r="A47" t="s">
        <v>46</v>
      </c>
      <c r="B47" s="2">
        <v>126.4</v>
      </c>
      <c r="C47" s="2">
        <v>120.7</v>
      </c>
      <c r="D47">
        <v>1222</v>
      </c>
      <c r="E47">
        <v>280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4">
        <v>127.4</v>
      </c>
      <c r="C3" s="4">
        <v>129.69999999999999</v>
      </c>
      <c r="D3">
        <f>'収縮期血圧平均値（男性）'!D3</f>
        <v>91578</v>
      </c>
      <c r="E3">
        <f>'収縮期血圧平均値（男性）'!E3</f>
        <v>93823</v>
      </c>
    </row>
    <row r="4" spans="1:5" x14ac:dyDescent="0.15">
      <c r="A4" t="s">
        <v>3</v>
      </c>
      <c r="B4" s="2">
        <v>127.2</v>
      </c>
      <c r="C4" s="2">
        <v>127.1</v>
      </c>
      <c r="D4">
        <f>'収縮期血圧平均値（男性）'!D4</f>
        <v>5085</v>
      </c>
      <c r="E4">
        <f>'収縮期血圧平均値（男性）'!E4</f>
        <v>11596</v>
      </c>
    </row>
    <row r="5" spans="1:5" x14ac:dyDescent="0.15">
      <c r="A5" t="s">
        <v>4</v>
      </c>
      <c r="B5" s="2">
        <v>130.5</v>
      </c>
      <c r="C5" s="2">
        <v>130.1</v>
      </c>
      <c r="D5">
        <f>'収縮期血圧平均値（男性）'!D5</f>
        <v>3629</v>
      </c>
      <c r="E5">
        <f>'収縮期血圧平均値（男性）'!E5</f>
        <v>5716</v>
      </c>
    </row>
    <row r="6" spans="1:5" x14ac:dyDescent="0.15">
      <c r="A6" t="s">
        <v>5</v>
      </c>
      <c r="B6" s="2">
        <v>128.4</v>
      </c>
      <c r="C6" s="2">
        <v>129.9</v>
      </c>
      <c r="D6">
        <f>'収縮期血圧平均値（男性）'!D6</f>
        <v>4316</v>
      </c>
      <c r="E6">
        <f>'収縮期血圧平均値（男性）'!E6</f>
        <v>4224</v>
      </c>
    </row>
    <row r="7" spans="1:5" x14ac:dyDescent="0.15">
      <c r="A7" t="s">
        <v>6</v>
      </c>
      <c r="B7" s="2">
        <v>128.80000000000001</v>
      </c>
      <c r="C7" s="2">
        <v>129.69999999999999</v>
      </c>
      <c r="D7">
        <f>'収縮期血圧平均値（男性）'!D7</f>
        <v>4295</v>
      </c>
      <c r="E7">
        <f>'収縮期血圧平均値（男性）'!E7</f>
        <v>3039</v>
      </c>
    </row>
    <row r="8" spans="1:5" x14ac:dyDescent="0.15">
      <c r="A8" t="s">
        <v>7</v>
      </c>
      <c r="B8" s="2">
        <v>126.4</v>
      </c>
      <c r="C8" s="2">
        <v>130.5</v>
      </c>
      <c r="D8">
        <f>'収縮期血圧平均値（男性）'!D8</f>
        <v>2601</v>
      </c>
      <c r="E8">
        <f>'収縮期血圧平均値（男性）'!E8</f>
        <v>2786</v>
      </c>
    </row>
    <row r="9" spans="1:5" x14ac:dyDescent="0.15">
      <c r="A9" t="s">
        <v>8</v>
      </c>
      <c r="B9" s="2">
        <v>127.2</v>
      </c>
      <c r="C9" s="2">
        <v>130.1</v>
      </c>
      <c r="D9">
        <f>'収縮期血圧平均値（男性）'!D9</f>
        <v>1463</v>
      </c>
      <c r="E9">
        <f>'収縮期血圧平均値（男性）'!E9</f>
        <v>1325</v>
      </c>
    </row>
    <row r="10" spans="1:5" x14ac:dyDescent="0.15">
      <c r="A10" t="s">
        <v>9</v>
      </c>
      <c r="B10" s="2">
        <v>126.2</v>
      </c>
      <c r="C10" s="2">
        <v>128.69999999999999</v>
      </c>
      <c r="D10">
        <f>'収縮期血圧平均値（男性）'!D10</f>
        <v>1990</v>
      </c>
      <c r="E10">
        <f>'収縮期血圧平均値（男性）'!E10</f>
        <v>2055</v>
      </c>
    </row>
    <row r="11" spans="1:5" x14ac:dyDescent="0.15">
      <c r="A11" t="s">
        <v>10</v>
      </c>
      <c r="B11" s="2">
        <v>128</v>
      </c>
      <c r="C11" s="2">
        <v>131.80000000000001</v>
      </c>
      <c r="D11">
        <f>'収縮期血圧平均値（男性）'!D11</f>
        <v>1570</v>
      </c>
      <c r="E11">
        <f>'収縮期血圧平均値（男性）'!E11</f>
        <v>1716</v>
      </c>
    </row>
    <row r="12" spans="1:5" x14ac:dyDescent="0.15">
      <c r="A12" t="s">
        <v>11</v>
      </c>
      <c r="B12" s="2">
        <v>128.5</v>
      </c>
      <c r="C12" s="2">
        <v>131.5</v>
      </c>
      <c r="D12">
        <f>'収縮期血圧平均値（男性）'!D12</f>
        <v>1905</v>
      </c>
      <c r="E12">
        <f>'収縮期血圧平均値（男性）'!E12</f>
        <v>2162</v>
      </c>
    </row>
    <row r="13" spans="1:5" x14ac:dyDescent="0.15">
      <c r="A13" t="s">
        <v>12</v>
      </c>
      <c r="B13" s="2">
        <v>128.30000000000001</v>
      </c>
      <c r="C13" s="2">
        <v>129</v>
      </c>
      <c r="D13">
        <f>'収縮期血圧平均値（男性）'!D13</f>
        <v>2010</v>
      </c>
      <c r="E13">
        <f>'収縮期血圧平均値（男性）'!E13</f>
        <v>2270</v>
      </c>
    </row>
    <row r="14" spans="1:5" x14ac:dyDescent="0.15">
      <c r="A14" t="s">
        <v>13</v>
      </c>
      <c r="B14" s="2">
        <v>127.5</v>
      </c>
      <c r="C14" s="2">
        <v>131.5</v>
      </c>
      <c r="D14">
        <f>'収縮期血圧平均値（男性）'!D14</f>
        <v>917</v>
      </c>
      <c r="E14">
        <f>'収縮期血圧平均値（男性）'!E14</f>
        <v>961</v>
      </c>
    </row>
    <row r="15" spans="1:5" x14ac:dyDescent="0.15">
      <c r="A15" t="s">
        <v>14</v>
      </c>
      <c r="B15" s="2">
        <v>130.6</v>
      </c>
      <c r="C15" s="2">
        <v>132.1</v>
      </c>
      <c r="D15">
        <f>'収縮期血圧平均値（男性）'!D15</f>
        <v>1444</v>
      </c>
      <c r="E15">
        <f>'収縮期血圧平均値（男性）'!E15</f>
        <v>1393</v>
      </c>
    </row>
    <row r="16" spans="1:5" x14ac:dyDescent="0.15">
      <c r="A16" t="s">
        <v>15</v>
      </c>
      <c r="B16" s="2">
        <v>127.8</v>
      </c>
      <c r="C16" s="2">
        <v>129.80000000000001</v>
      </c>
      <c r="D16">
        <f>'収縮期血圧平均値（男性）'!D16</f>
        <v>2700</v>
      </c>
      <c r="E16">
        <f>'収縮期血圧平均値（男性）'!E16</f>
        <v>3260</v>
      </c>
    </row>
    <row r="17" spans="1:5" x14ac:dyDescent="0.15">
      <c r="A17" t="s">
        <v>16</v>
      </c>
      <c r="B17" s="2">
        <v>126</v>
      </c>
      <c r="C17" s="2">
        <v>129.30000000000001</v>
      </c>
      <c r="D17">
        <f>'収縮期血圧平均値（男性）'!D17</f>
        <v>3954</v>
      </c>
      <c r="E17">
        <f>'収縮期血圧平均値（男性）'!E17</f>
        <v>1843</v>
      </c>
    </row>
    <row r="18" spans="1:5" x14ac:dyDescent="0.15">
      <c r="A18" t="s">
        <v>17</v>
      </c>
      <c r="B18" s="2">
        <v>125.8</v>
      </c>
      <c r="C18" s="2">
        <v>127.8</v>
      </c>
      <c r="D18">
        <f>'収縮期血圧平均値（男性）'!D18</f>
        <v>2903</v>
      </c>
      <c r="E18">
        <f>'収縮期血圧平均値（男性）'!E18</f>
        <v>1871</v>
      </c>
    </row>
    <row r="19" spans="1:5" x14ac:dyDescent="0.15">
      <c r="A19" t="s">
        <v>18</v>
      </c>
      <c r="B19" s="2">
        <v>126.5</v>
      </c>
      <c r="C19" s="2">
        <v>129.6</v>
      </c>
      <c r="D19">
        <f>'収縮期血圧平均値（男性）'!D19</f>
        <v>5146</v>
      </c>
      <c r="E19">
        <f>'収縮期血圧平均値（男性）'!E19</f>
        <v>5808</v>
      </c>
    </row>
    <row r="20" spans="1:5" x14ac:dyDescent="0.15">
      <c r="A20" t="s">
        <v>19</v>
      </c>
      <c r="B20" s="2">
        <v>127.5</v>
      </c>
      <c r="C20" s="2">
        <v>128.6</v>
      </c>
      <c r="D20">
        <f>'収縮期血圧平均値（男性）'!D20</f>
        <v>3288</v>
      </c>
      <c r="E20">
        <f>'収縮期血圧平均値（男性）'!E20</f>
        <v>5627</v>
      </c>
    </row>
    <row r="21" spans="1:5" x14ac:dyDescent="0.15">
      <c r="A21" t="s">
        <v>20</v>
      </c>
      <c r="B21" s="2">
        <v>127.3</v>
      </c>
      <c r="C21" s="2">
        <v>131.30000000000001</v>
      </c>
      <c r="D21">
        <f>'収縮期血圧平均値（男性）'!D21</f>
        <v>2275</v>
      </c>
      <c r="E21">
        <f>'収縮期血圧平均値（男性）'!E21</f>
        <v>1858</v>
      </c>
    </row>
    <row r="22" spans="1:5" x14ac:dyDescent="0.15">
      <c r="A22" t="s">
        <v>21</v>
      </c>
      <c r="B22" s="2">
        <v>128.19999999999999</v>
      </c>
      <c r="C22" s="2">
        <v>130.80000000000001</v>
      </c>
      <c r="D22">
        <f>'収縮期血圧平均値（男性）'!D22</f>
        <v>1278</v>
      </c>
      <c r="E22">
        <f>'収縮期血圧平均値（男性）'!E22</f>
        <v>972</v>
      </c>
    </row>
    <row r="23" spans="1:5" x14ac:dyDescent="0.15">
      <c r="A23" t="s">
        <v>22</v>
      </c>
      <c r="B23" s="2">
        <v>126.2</v>
      </c>
      <c r="C23" s="2">
        <v>128.6</v>
      </c>
      <c r="D23">
        <f>'収縮期血圧平均値（男性）'!D23</f>
        <v>2413</v>
      </c>
      <c r="E23">
        <f>'収縮期血圧平均値（男性）'!E23</f>
        <v>1080</v>
      </c>
    </row>
    <row r="24" spans="1:5" x14ac:dyDescent="0.15">
      <c r="A24" t="s">
        <v>23</v>
      </c>
      <c r="B24" s="2">
        <v>126.8</v>
      </c>
      <c r="C24" s="2">
        <v>129.69999999999999</v>
      </c>
      <c r="D24">
        <f>'収縮期血圧平均値（男性）'!D24</f>
        <v>2297</v>
      </c>
      <c r="E24">
        <f>'収縮期血圧平均値（男性）'!E24</f>
        <v>1764</v>
      </c>
    </row>
    <row r="25" spans="1:5" x14ac:dyDescent="0.15">
      <c r="A25" t="s">
        <v>24</v>
      </c>
      <c r="B25" s="2">
        <v>125</v>
      </c>
      <c r="C25" s="2">
        <v>128.1</v>
      </c>
      <c r="D25">
        <f>'収縮期血圧平均値（男性）'!D25</f>
        <v>1907</v>
      </c>
      <c r="E25">
        <f>'収縮期血圧平均値（男性）'!E25</f>
        <v>2396</v>
      </c>
    </row>
    <row r="26" spans="1:5" x14ac:dyDescent="0.15">
      <c r="A26" t="s">
        <v>25</v>
      </c>
      <c r="B26" s="2">
        <v>128.1</v>
      </c>
      <c r="C26" s="2">
        <v>131.80000000000001</v>
      </c>
      <c r="D26">
        <f>'収縮期血圧平均値（男性）'!D26</f>
        <v>3310</v>
      </c>
      <c r="E26">
        <f>'収縮期血圧平均値（男性）'!E26</f>
        <v>3671</v>
      </c>
    </row>
    <row r="27" spans="1:5" x14ac:dyDescent="0.15">
      <c r="A27" t="s">
        <v>26</v>
      </c>
      <c r="B27" s="2">
        <v>127.3</v>
      </c>
      <c r="C27" s="2">
        <v>131.1</v>
      </c>
      <c r="D27">
        <f>'収縮期血圧平均値（男性）'!D27</f>
        <v>2522</v>
      </c>
      <c r="E27">
        <f>'収縮期血圧平均値（男性）'!E27</f>
        <v>1620</v>
      </c>
    </row>
    <row r="28" spans="1:5" x14ac:dyDescent="0.15">
      <c r="A28" t="s">
        <v>27</v>
      </c>
      <c r="B28" s="2">
        <v>127</v>
      </c>
      <c r="C28" s="2">
        <v>130.4</v>
      </c>
      <c r="D28">
        <f>'収縮期血圧平均値（男性）'!D28</f>
        <v>1632</v>
      </c>
      <c r="E28">
        <f>'収縮期血圧平均値（男性）'!E28</f>
        <v>1392</v>
      </c>
    </row>
    <row r="29" spans="1:5" x14ac:dyDescent="0.15">
      <c r="A29" t="s">
        <v>28</v>
      </c>
      <c r="B29" s="2">
        <v>128.80000000000001</v>
      </c>
      <c r="C29" s="2">
        <v>131.1</v>
      </c>
      <c r="D29">
        <f>'収縮期血圧平均値（男性）'!D29</f>
        <v>1538</v>
      </c>
      <c r="E29">
        <f>'収縮期血圧平均値（男性）'!E29</f>
        <v>1436</v>
      </c>
    </row>
    <row r="30" spans="1:5" x14ac:dyDescent="0.15">
      <c r="A30" t="s">
        <v>29</v>
      </c>
      <c r="B30" s="2">
        <v>128.80000000000001</v>
      </c>
      <c r="C30" s="2">
        <v>132</v>
      </c>
      <c r="D30">
        <f>'収縮期血圧平均値（男性）'!D30</f>
        <v>1716</v>
      </c>
      <c r="E30">
        <f>'収縮期血圧平均値（男性）'!E30</f>
        <v>1633</v>
      </c>
    </row>
    <row r="31" spans="1:5" x14ac:dyDescent="0.15">
      <c r="A31" t="s">
        <v>30</v>
      </c>
      <c r="B31" s="2">
        <v>127.7</v>
      </c>
      <c r="C31" s="2">
        <v>130.5</v>
      </c>
      <c r="D31">
        <f>'収縮期血圧平均値（男性）'!D31</f>
        <v>2515</v>
      </c>
      <c r="E31">
        <f>'収縮期血圧平均値（男性）'!E31</f>
        <v>2194</v>
      </c>
    </row>
    <row r="32" spans="1:5" x14ac:dyDescent="0.15">
      <c r="A32" t="s">
        <v>31</v>
      </c>
      <c r="B32" s="2">
        <v>125.8</v>
      </c>
      <c r="C32" s="2">
        <v>131.1</v>
      </c>
      <c r="D32">
        <f>'収縮期血圧平均値（男性）'!D32</f>
        <v>1761</v>
      </c>
      <c r="E32">
        <f>'収縮期血圧平均値（男性）'!E32</f>
        <v>1300</v>
      </c>
    </row>
    <row r="33" spans="1:5" x14ac:dyDescent="0.15">
      <c r="A33" t="s">
        <v>32</v>
      </c>
      <c r="B33" s="2">
        <v>127.4</v>
      </c>
      <c r="C33" s="2">
        <v>130.19999999999999</v>
      </c>
      <c r="D33">
        <f>'収縮期血圧平均値（男性）'!D33</f>
        <v>2749</v>
      </c>
      <c r="E33">
        <f>'収縮期血圧平均値（男性）'!E33</f>
        <v>1652</v>
      </c>
    </row>
    <row r="34" spans="1:5" x14ac:dyDescent="0.15">
      <c r="A34" t="s">
        <v>33</v>
      </c>
      <c r="B34" s="2">
        <v>127.7</v>
      </c>
      <c r="C34" s="2">
        <v>130.5</v>
      </c>
      <c r="D34">
        <f>'収縮期血圧平均値（男性）'!D34</f>
        <v>1425</v>
      </c>
      <c r="E34">
        <f>'収縮期血圧平均値（男性）'!E34</f>
        <v>1146</v>
      </c>
    </row>
    <row r="35" spans="1:5" x14ac:dyDescent="0.15">
      <c r="A35" t="s">
        <v>34</v>
      </c>
      <c r="B35" s="2">
        <v>125.3</v>
      </c>
      <c r="C35" s="2">
        <v>130.80000000000001</v>
      </c>
      <c r="D35">
        <f>'収縮期血圧平均値（男性）'!D35</f>
        <v>1799</v>
      </c>
      <c r="E35">
        <f>'収縮期血圧平均値（男性）'!E35</f>
        <v>1859</v>
      </c>
    </row>
    <row r="36" spans="1:5" x14ac:dyDescent="0.15">
      <c r="A36" t="s">
        <v>35</v>
      </c>
      <c r="B36" s="2">
        <v>127</v>
      </c>
      <c r="C36" s="2">
        <v>128.80000000000001</v>
      </c>
      <c r="D36">
        <f>'収縮期血圧平均値（男性）'!D36</f>
        <v>1205</v>
      </c>
      <c r="E36">
        <f>'収縮期血圧平均値（男性）'!E36</f>
        <v>1326</v>
      </c>
    </row>
    <row r="37" spans="1:5" x14ac:dyDescent="0.15">
      <c r="A37" t="s">
        <v>36</v>
      </c>
      <c r="B37" s="2">
        <v>128.4</v>
      </c>
      <c r="C37" s="2">
        <v>131</v>
      </c>
      <c r="D37">
        <f>'収縮期血圧平均値（男性）'!D37</f>
        <v>581</v>
      </c>
      <c r="E37">
        <f>'収縮期血圧平均値（男性）'!E37</f>
        <v>690</v>
      </c>
    </row>
    <row r="38" spans="1:5" x14ac:dyDescent="0.15">
      <c r="A38" t="s">
        <v>37</v>
      </c>
      <c r="B38" s="2">
        <v>126.8</v>
      </c>
      <c r="C38" s="2">
        <v>130.1</v>
      </c>
      <c r="D38">
        <f>'収縮期血圧平均値（男性）'!D38</f>
        <v>1107</v>
      </c>
      <c r="E38">
        <f>'収縮期血圧平均値（男性）'!E38</f>
        <v>918</v>
      </c>
    </row>
    <row r="39" spans="1:5" x14ac:dyDescent="0.15">
      <c r="A39" t="s">
        <v>38</v>
      </c>
      <c r="B39" s="2">
        <v>125.8</v>
      </c>
      <c r="C39" s="2">
        <v>129</v>
      </c>
      <c r="D39">
        <f>'収縮期血圧平均値（男性）'!D39</f>
        <v>1185</v>
      </c>
      <c r="E39">
        <f>'収縮期血圧平均値（男性）'!E39</f>
        <v>1959</v>
      </c>
    </row>
    <row r="40" spans="1:5" x14ac:dyDescent="0.15">
      <c r="A40" t="s">
        <v>39</v>
      </c>
      <c r="B40" s="2">
        <v>125.8</v>
      </c>
      <c r="C40" s="2">
        <v>129.4</v>
      </c>
      <c r="D40">
        <f>'収縮期血圧平均値（男性）'!D40</f>
        <v>1109</v>
      </c>
      <c r="E40">
        <f>'収縮期血圧平均値（男性）'!E40</f>
        <v>675</v>
      </c>
    </row>
    <row r="41" spans="1:5" x14ac:dyDescent="0.15">
      <c r="A41" t="s">
        <v>40</v>
      </c>
      <c r="B41" s="2">
        <v>126.4</v>
      </c>
      <c r="C41" s="2">
        <v>130.69999999999999</v>
      </c>
      <c r="D41">
        <f>'収縮期血圧平均値（男性）'!D41</f>
        <v>653</v>
      </c>
      <c r="E41">
        <f>'収縮期血圧平均値（男性）'!E41</f>
        <v>867</v>
      </c>
    </row>
    <row r="42" spans="1:5" x14ac:dyDescent="0.15">
      <c r="A42" t="s">
        <v>41</v>
      </c>
      <c r="B42" s="2">
        <v>127</v>
      </c>
      <c r="C42" s="2">
        <v>129.19999999999999</v>
      </c>
      <c r="D42">
        <f>'収縮期血圧平均値（男性）'!D42</f>
        <v>1444</v>
      </c>
      <c r="E42">
        <f>'収縮期血圧平均値（男性）'!E42</f>
        <v>1499</v>
      </c>
    </row>
    <row r="43" spans="1:5" x14ac:dyDescent="0.15">
      <c r="A43" t="s">
        <v>42</v>
      </c>
      <c r="B43" s="2">
        <v>128.9</v>
      </c>
      <c r="C43" s="2">
        <v>130.9</v>
      </c>
      <c r="D43">
        <f>'収縮期血圧平均値（男性）'!D43</f>
        <v>394</v>
      </c>
      <c r="E43">
        <f>'収縮期血圧平均値（男性）'!E43</f>
        <v>314</v>
      </c>
    </row>
    <row r="44" spans="1:5" x14ac:dyDescent="0.15">
      <c r="A44" t="s">
        <v>43</v>
      </c>
      <c r="B44" s="2">
        <v>128.1</v>
      </c>
      <c r="C44" s="2">
        <v>131.30000000000001</v>
      </c>
      <c r="D44">
        <f>'収縮期血圧平均値（男性）'!D44</f>
        <v>916</v>
      </c>
      <c r="E44">
        <f>'収縮期血圧平均値（男性）'!E44</f>
        <v>737</v>
      </c>
    </row>
    <row r="45" spans="1:5" x14ac:dyDescent="0.15">
      <c r="A45" t="s">
        <v>44</v>
      </c>
      <c r="B45" s="2">
        <v>124.9</v>
      </c>
      <c r="C45" s="2">
        <v>129.19999999999999</v>
      </c>
      <c r="D45">
        <f>'収縮期血圧平均値（男性）'!D45</f>
        <v>410</v>
      </c>
      <c r="E45">
        <f>'収縮期血圧平均値（男性）'!E45</f>
        <v>126</v>
      </c>
    </row>
    <row r="46" spans="1:5" x14ac:dyDescent="0.15">
      <c r="A46" t="s">
        <v>45</v>
      </c>
      <c r="B46" s="2">
        <v>127.7</v>
      </c>
      <c r="C46" s="2">
        <v>129.69999999999999</v>
      </c>
      <c r="D46">
        <f>'収縮期血圧平均値（男性）'!D46</f>
        <v>1184</v>
      </c>
      <c r="E46">
        <f>'収縮期血圧平均値（男性）'!E46</f>
        <v>773</v>
      </c>
    </row>
    <row r="47" spans="1:5" x14ac:dyDescent="0.15">
      <c r="A47" t="s">
        <v>46</v>
      </c>
      <c r="B47" s="2">
        <v>125.5</v>
      </c>
      <c r="C47" s="2">
        <v>129.9</v>
      </c>
      <c r="D47">
        <f>'収縮期血圧平均値（男性）'!D47</f>
        <v>1037</v>
      </c>
      <c r="E47">
        <f>'収縮期血圧平均値（男性）'!E47</f>
        <v>314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4">
        <v>122.8</v>
      </c>
      <c r="C3" s="4">
        <v>123.6</v>
      </c>
      <c r="D3">
        <f>'収縮期血圧平均値（女性）'!D3</f>
        <v>118009</v>
      </c>
      <c r="E3">
        <f>'収縮期血圧平均値（女性）'!E3</f>
        <v>82475</v>
      </c>
    </row>
    <row r="4" spans="1:5" x14ac:dyDescent="0.15">
      <c r="A4" t="s">
        <v>3</v>
      </c>
      <c r="B4" s="2">
        <v>122</v>
      </c>
      <c r="C4" s="2">
        <v>121.3</v>
      </c>
      <c r="D4">
        <f>'収縮期血圧平均値（女性）'!D4</f>
        <v>7633</v>
      </c>
      <c r="E4">
        <f>'収縮期血圧平均値（女性）'!E4</f>
        <v>9561</v>
      </c>
    </row>
    <row r="5" spans="1:5" x14ac:dyDescent="0.15">
      <c r="A5" t="s">
        <v>4</v>
      </c>
      <c r="B5" s="2">
        <v>127</v>
      </c>
      <c r="C5" s="2">
        <v>124.8</v>
      </c>
      <c r="D5">
        <f>'収縮期血圧平均値（女性）'!D5</f>
        <v>6267</v>
      </c>
      <c r="E5">
        <f>'収縮期血圧平均値（女性）'!E5</f>
        <v>4572</v>
      </c>
    </row>
    <row r="6" spans="1:5" x14ac:dyDescent="0.15">
      <c r="A6" t="s">
        <v>5</v>
      </c>
      <c r="B6" s="2">
        <v>123.3</v>
      </c>
      <c r="C6" s="2">
        <v>123.7</v>
      </c>
      <c r="D6">
        <f>'収縮期血圧平均値（女性）'!D6</f>
        <v>5634</v>
      </c>
      <c r="E6">
        <f>'収縮期血圧平均値（女性）'!E6</f>
        <v>3921</v>
      </c>
    </row>
    <row r="7" spans="1:5" x14ac:dyDescent="0.15">
      <c r="A7" t="s">
        <v>6</v>
      </c>
      <c r="B7" s="2">
        <v>124.7</v>
      </c>
      <c r="C7" s="2">
        <v>124.4</v>
      </c>
      <c r="D7">
        <f>'収縮期血圧平均値（女性）'!D7</f>
        <v>5414</v>
      </c>
      <c r="E7">
        <f>'収縮期血圧平均値（女性）'!E7</f>
        <v>2710</v>
      </c>
    </row>
    <row r="8" spans="1:5" x14ac:dyDescent="0.15">
      <c r="A8" t="s">
        <v>7</v>
      </c>
      <c r="B8" s="2">
        <v>120.8</v>
      </c>
      <c r="C8" s="2">
        <v>124.3</v>
      </c>
      <c r="D8">
        <f>'収縮期血圧平均値（女性）'!D8</f>
        <v>3286</v>
      </c>
      <c r="E8">
        <f>'収縮期血圧平均値（女性）'!E8</f>
        <v>2452</v>
      </c>
    </row>
    <row r="9" spans="1:5" x14ac:dyDescent="0.15">
      <c r="A9" t="s">
        <v>8</v>
      </c>
      <c r="B9" s="2">
        <v>123.3</v>
      </c>
      <c r="C9" s="2">
        <v>125.1</v>
      </c>
      <c r="D9">
        <f>'収縮期血圧平均値（女性）'!D9</f>
        <v>1786</v>
      </c>
      <c r="E9">
        <f>'収縮期血圧平均値（女性）'!E9</f>
        <v>1034</v>
      </c>
    </row>
    <row r="10" spans="1:5" x14ac:dyDescent="0.15">
      <c r="A10" t="s">
        <v>9</v>
      </c>
      <c r="B10" s="2">
        <v>121.1</v>
      </c>
      <c r="C10" s="2">
        <v>123</v>
      </c>
      <c r="D10">
        <f>'収縮期血圧平均値（女性）'!D10</f>
        <v>2519</v>
      </c>
      <c r="E10">
        <f>'収縮期血圧平均値（女性）'!E10</f>
        <v>1819</v>
      </c>
    </row>
    <row r="11" spans="1:5" x14ac:dyDescent="0.15">
      <c r="A11" t="s">
        <v>10</v>
      </c>
      <c r="B11" s="2">
        <v>123.1</v>
      </c>
      <c r="C11" s="2">
        <v>125</v>
      </c>
      <c r="D11">
        <f>'収縮期血圧平均値（女性）'!D11</f>
        <v>1855</v>
      </c>
      <c r="E11">
        <f>'収縮期血圧平均値（女性）'!E11</f>
        <v>1452</v>
      </c>
    </row>
    <row r="12" spans="1:5" x14ac:dyDescent="0.15">
      <c r="A12" t="s">
        <v>11</v>
      </c>
      <c r="B12" s="2">
        <v>123.5</v>
      </c>
      <c r="C12" s="2">
        <v>124.6</v>
      </c>
      <c r="D12">
        <f>'収縮期血圧平均値（女性）'!D12</f>
        <v>2241</v>
      </c>
      <c r="E12">
        <f>'収縮期血圧平均値（女性）'!E12</f>
        <v>2035</v>
      </c>
    </row>
    <row r="13" spans="1:5" x14ac:dyDescent="0.15">
      <c r="A13" t="s">
        <v>12</v>
      </c>
      <c r="B13" s="2">
        <v>125.5</v>
      </c>
      <c r="C13" s="2">
        <v>124.7</v>
      </c>
      <c r="D13">
        <f>'収縮期血圧平均値（女性）'!D13</f>
        <v>2616</v>
      </c>
      <c r="E13">
        <f>'収縮期血圧平均値（女性）'!E13</f>
        <v>1976</v>
      </c>
    </row>
    <row r="14" spans="1:5" x14ac:dyDescent="0.15">
      <c r="A14" t="s">
        <v>13</v>
      </c>
      <c r="B14" s="2">
        <v>125.5</v>
      </c>
      <c r="C14" s="2">
        <v>126.4</v>
      </c>
      <c r="D14">
        <f>'収縮期血圧平均値（女性）'!D14</f>
        <v>1233</v>
      </c>
      <c r="E14">
        <f>'収縮期血圧平均値（女性）'!E14</f>
        <v>815</v>
      </c>
    </row>
    <row r="15" spans="1:5" x14ac:dyDescent="0.15">
      <c r="A15" t="s">
        <v>14</v>
      </c>
      <c r="B15" s="2">
        <v>127.4</v>
      </c>
      <c r="C15" s="2">
        <v>128</v>
      </c>
      <c r="D15">
        <f>'収縮期血圧平均値（女性）'!D15</f>
        <v>1899</v>
      </c>
      <c r="E15">
        <f>'収縮期血圧平均値（女性）'!E15</f>
        <v>1054</v>
      </c>
    </row>
    <row r="16" spans="1:5" x14ac:dyDescent="0.15">
      <c r="A16" t="s">
        <v>15</v>
      </c>
      <c r="B16" s="2">
        <v>123.4</v>
      </c>
      <c r="C16" s="2">
        <v>123.2</v>
      </c>
      <c r="D16">
        <f>'収縮期血圧平均値（女性）'!D16</f>
        <v>3745</v>
      </c>
      <c r="E16">
        <f>'収縮期血圧平均値（女性）'!E16</f>
        <v>2954</v>
      </c>
    </row>
    <row r="17" spans="1:5" x14ac:dyDescent="0.15">
      <c r="A17" t="s">
        <v>16</v>
      </c>
      <c r="B17" s="2">
        <v>121.3</v>
      </c>
      <c r="C17" s="2">
        <v>122.8</v>
      </c>
      <c r="D17">
        <f>'収縮期血圧平均値（女性）'!D17</f>
        <v>5622</v>
      </c>
      <c r="E17">
        <f>'収縮期血圧平均値（女性）'!E17</f>
        <v>1973</v>
      </c>
    </row>
    <row r="18" spans="1:5" x14ac:dyDescent="0.15">
      <c r="A18" t="s">
        <v>17</v>
      </c>
      <c r="B18" s="2">
        <v>119</v>
      </c>
      <c r="C18" s="2">
        <v>120.8</v>
      </c>
      <c r="D18">
        <f>'収縮期血圧平均値（女性）'!D18</f>
        <v>3711</v>
      </c>
      <c r="E18">
        <f>'収縮期血圧平均値（女性）'!E18</f>
        <v>2084</v>
      </c>
    </row>
    <row r="19" spans="1:5" x14ac:dyDescent="0.15">
      <c r="A19" t="s">
        <v>18</v>
      </c>
      <c r="B19" s="2">
        <v>121.1</v>
      </c>
      <c r="C19" s="2">
        <v>122.7</v>
      </c>
      <c r="D19">
        <f>'収縮期血圧平均値（女性）'!D19</f>
        <v>6352</v>
      </c>
      <c r="E19">
        <f>'収縮期血圧平均値（女性）'!E19</f>
        <v>5494</v>
      </c>
    </row>
    <row r="20" spans="1:5" x14ac:dyDescent="0.15">
      <c r="A20" t="s">
        <v>19</v>
      </c>
      <c r="B20" s="2">
        <v>122.5</v>
      </c>
      <c r="C20" s="2">
        <v>123</v>
      </c>
      <c r="D20">
        <f>'収縮期血圧平均値（女性）'!D20</f>
        <v>5043</v>
      </c>
      <c r="E20">
        <f>'収縮期血圧平均値（女性）'!E20</f>
        <v>4270</v>
      </c>
    </row>
    <row r="21" spans="1:5" x14ac:dyDescent="0.15">
      <c r="A21" t="s">
        <v>20</v>
      </c>
      <c r="B21" s="2">
        <v>123.4</v>
      </c>
      <c r="C21" s="2">
        <v>123.5</v>
      </c>
      <c r="D21">
        <f>'収縮期血圧平均値（女性）'!D21</f>
        <v>3068</v>
      </c>
      <c r="E21">
        <f>'収縮期血圧平均値（女性）'!E21</f>
        <v>1729</v>
      </c>
    </row>
    <row r="22" spans="1:5" x14ac:dyDescent="0.15">
      <c r="A22" t="s">
        <v>21</v>
      </c>
      <c r="B22" s="2">
        <v>124.5</v>
      </c>
      <c r="C22" s="2">
        <v>124.4</v>
      </c>
      <c r="D22">
        <f>'収縮期血圧平均値（女性）'!D22</f>
        <v>1515</v>
      </c>
      <c r="E22">
        <f>'収縮期血圧平均値（女性）'!E22</f>
        <v>911</v>
      </c>
    </row>
    <row r="23" spans="1:5" x14ac:dyDescent="0.15">
      <c r="A23" t="s">
        <v>22</v>
      </c>
      <c r="B23" s="2">
        <v>120.9</v>
      </c>
      <c r="C23" s="2">
        <v>123.1</v>
      </c>
      <c r="D23">
        <f>'収縮期血圧平均値（女性）'!D23</f>
        <v>2906</v>
      </c>
      <c r="E23">
        <f>'収縮期血圧平均値（女性）'!E23</f>
        <v>1181</v>
      </c>
    </row>
    <row r="24" spans="1:5" x14ac:dyDescent="0.15">
      <c r="A24" t="s">
        <v>23</v>
      </c>
      <c r="B24" s="2">
        <v>123.7</v>
      </c>
      <c r="C24" s="2">
        <v>124</v>
      </c>
      <c r="D24">
        <f>'収縮期血圧平均値（女性）'!D24</f>
        <v>2559</v>
      </c>
      <c r="E24">
        <f>'収縮期血圧平均値（女性）'!E24</f>
        <v>1461</v>
      </c>
    </row>
    <row r="25" spans="1:5" x14ac:dyDescent="0.15">
      <c r="A25" t="s">
        <v>24</v>
      </c>
      <c r="B25" s="2">
        <v>120.6</v>
      </c>
      <c r="C25" s="2">
        <v>121.9</v>
      </c>
      <c r="D25">
        <f>'収縮期血圧平均値（女性）'!D25</f>
        <v>2558</v>
      </c>
      <c r="E25">
        <f>'収縮期血圧平均値（女性）'!E25</f>
        <v>1982</v>
      </c>
    </row>
    <row r="26" spans="1:5" x14ac:dyDescent="0.15">
      <c r="A26" t="s">
        <v>25</v>
      </c>
      <c r="B26" s="2">
        <v>122.1</v>
      </c>
      <c r="C26" s="2">
        <v>125</v>
      </c>
      <c r="D26">
        <f>'収縮期血圧平均値（女性）'!D26</f>
        <v>4090</v>
      </c>
      <c r="E26">
        <f>'収縮期血圧平均値（女性）'!E26</f>
        <v>3244</v>
      </c>
    </row>
    <row r="27" spans="1:5" x14ac:dyDescent="0.15">
      <c r="A27" t="s">
        <v>26</v>
      </c>
      <c r="B27" s="2">
        <v>122.7</v>
      </c>
      <c r="C27" s="2">
        <v>125.4</v>
      </c>
      <c r="D27">
        <f>'収縮期血圧平均値（女性）'!D27</f>
        <v>2639</v>
      </c>
      <c r="E27">
        <f>'収縮期血圧平均値（女性）'!E27</f>
        <v>1670</v>
      </c>
    </row>
    <row r="28" spans="1:5" x14ac:dyDescent="0.15">
      <c r="A28" t="s">
        <v>27</v>
      </c>
      <c r="B28" s="2">
        <v>122.4</v>
      </c>
      <c r="C28" s="2">
        <v>123.7</v>
      </c>
      <c r="D28">
        <f>'収縮期血圧平均値（女性）'!D28</f>
        <v>1942</v>
      </c>
      <c r="E28">
        <f>'収縮期血圧平均値（女性）'!E28</f>
        <v>1235</v>
      </c>
    </row>
    <row r="29" spans="1:5" x14ac:dyDescent="0.15">
      <c r="A29" t="s">
        <v>28</v>
      </c>
      <c r="B29" s="2">
        <v>124.3</v>
      </c>
      <c r="C29" s="2">
        <v>125.4</v>
      </c>
      <c r="D29">
        <f>'収縮期血圧平均値（女性）'!D29</f>
        <v>1923</v>
      </c>
      <c r="E29">
        <f>'収縮期血圧平均値（女性）'!E29</f>
        <v>1261</v>
      </c>
    </row>
    <row r="30" spans="1:5" x14ac:dyDescent="0.15">
      <c r="A30" t="s">
        <v>29</v>
      </c>
      <c r="B30" s="2">
        <v>123.1</v>
      </c>
      <c r="C30" s="2">
        <v>125</v>
      </c>
      <c r="D30">
        <f>'収縮期血圧平均値（女性）'!D30</f>
        <v>1957</v>
      </c>
      <c r="E30">
        <f>'収縮期血圧平均値（女性）'!E30</f>
        <v>1695</v>
      </c>
    </row>
    <row r="31" spans="1:5" x14ac:dyDescent="0.15">
      <c r="A31" t="s">
        <v>30</v>
      </c>
      <c r="B31" s="2">
        <v>123.2</v>
      </c>
      <c r="C31" s="2">
        <v>124.2</v>
      </c>
      <c r="D31">
        <f>'収縮期血圧平均値（女性）'!D31</f>
        <v>3457</v>
      </c>
      <c r="E31">
        <f>'収縮期血圧平均値（女性）'!E31</f>
        <v>2182</v>
      </c>
    </row>
    <row r="32" spans="1:5" x14ac:dyDescent="0.15">
      <c r="A32" t="s">
        <v>31</v>
      </c>
      <c r="B32" s="2">
        <v>122.3</v>
      </c>
      <c r="C32" s="2">
        <v>124.3</v>
      </c>
      <c r="D32">
        <f>'収縮期血圧平均値（女性）'!D32</f>
        <v>1884</v>
      </c>
      <c r="E32">
        <f>'収縮期血圧平均値（女性）'!E32</f>
        <v>1227</v>
      </c>
    </row>
    <row r="33" spans="1:5" x14ac:dyDescent="0.15">
      <c r="A33" t="s">
        <v>32</v>
      </c>
      <c r="B33" s="2">
        <v>124.2</v>
      </c>
      <c r="C33" s="2">
        <v>124.4</v>
      </c>
      <c r="D33">
        <f>'収縮期血圧平均値（女性）'!D33</f>
        <v>3147</v>
      </c>
      <c r="E33">
        <f>'収縮期血圧平均値（女性）'!E33</f>
        <v>1456</v>
      </c>
    </row>
    <row r="34" spans="1:5" x14ac:dyDescent="0.15">
      <c r="A34" t="s">
        <v>33</v>
      </c>
      <c r="B34" s="2">
        <v>123.2</v>
      </c>
      <c r="C34" s="2">
        <v>123.6</v>
      </c>
      <c r="D34">
        <f>'収縮期血圧平均値（女性）'!D34</f>
        <v>1769</v>
      </c>
      <c r="E34">
        <f>'収縮期血圧平均値（女性）'!E34</f>
        <v>1041</v>
      </c>
    </row>
    <row r="35" spans="1:5" x14ac:dyDescent="0.15">
      <c r="A35" t="s">
        <v>34</v>
      </c>
      <c r="B35" s="2">
        <v>121.2</v>
      </c>
      <c r="C35" s="2">
        <v>124.3</v>
      </c>
      <c r="D35">
        <f>'収縮期血圧平均値（女性）'!D35</f>
        <v>2374</v>
      </c>
      <c r="E35">
        <f>'収縮期血圧平均値（女性）'!E35</f>
        <v>1612</v>
      </c>
    </row>
    <row r="36" spans="1:5" x14ac:dyDescent="0.15">
      <c r="A36" t="s">
        <v>35</v>
      </c>
      <c r="B36" s="2">
        <v>122.2</v>
      </c>
      <c r="C36" s="2">
        <v>123.3</v>
      </c>
      <c r="D36">
        <f>'収縮期血圧平均値（女性）'!D36</f>
        <v>1517</v>
      </c>
      <c r="E36">
        <f>'収縮期血圧平均値（女性）'!E36</f>
        <v>1165</v>
      </c>
    </row>
    <row r="37" spans="1:5" x14ac:dyDescent="0.15">
      <c r="A37" t="s">
        <v>36</v>
      </c>
      <c r="B37" s="2">
        <v>123.2</v>
      </c>
      <c r="C37" s="2">
        <v>123.7</v>
      </c>
      <c r="D37">
        <f>'収縮期血圧平均値（女性）'!D37</f>
        <v>747</v>
      </c>
      <c r="E37">
        <f>'収縮期血圧平均値（女性）'!E37</f>
        <v>553</v>
      </c>
    </row>
    <row r="38" spans="1:5" x14ac:dyDescent="0.15">
      <c r="A38" t="s">
        <v>37</v>
      </c>
      <c r="B38" s="2">
        <v>123.3</v>
      </c>
      <c r="C38" s="2">
        <v>124.6</v>
      </c>
      <c r="D38">
        <f>'収縮期血圧平均値（女性）'!D38</f>
        <v>1269</v>
      </c>
      <c r="E38">
        <f>'収縮期血圧平均値（女性）'!E38</f>
        <v>828</v>
      </c>
    </row>
    <row r="39" spans="1:5" x14ac:dyDescent="0.15">
      <c r="A39" t="s">
        <v>38</v>
      </c>
      <c r="B39" s="2">
        <v>122.1</v>
      </c>
      <c r="C39" s="2">
        <v>121.9</v>
      </c>
      <c r="D39">
        <f>'収縮期血圧平均値（女性）'!D39</f>
        <v>1690</v>
      </c>
      <c r="E39">
        <f>'収縮期血圧平均値（女性）'!E39</f>
        <v>1401</v>
      </c>
    </row>
    <row r="40" spans="1:5" x14ac:dyDescent="0.15">
      <c r="A40" t="s">
        <v>39</v>
      </c>
      <c r="B40" s="2">
        <v>121.6</v>
      </c>
      <c r="C40" s="2">
        <v>125.2</v>
      </c>
      <c r="D40">
        <f>'収縮期血圧平均値（女性）'!D40</f>
        <v>1149</v>
      </c>
      <c r="E40">
        <f>'収縮期血圧平均値（女性）'!E40</f>
        <v>598</v>
      </c>
    </row>
    <row r="41" spans="1:5" x14ac:dyDescent="0.15">
      <c r="A41" t="s">
        <v>40</v>
      </c>
      <c r="B41" s="2">
        <v>119.8</v>
      </c>
      <c r="C41" s="2">
        <v>122</v>
      </c>
      <c r="D41">
        <f>'収縮期血圧平均値（女性）'!D41</f>
        <v>757</v>
      </c>
      <c r="E41">
        <f>'収縮期血圧平均値（女性）'!E41</f>
        <v>545</v>
      </c>
    </row>
    <row r="42" spans="1:5" x14ac:dyDescent="0.15">
      <c r="A42" t="s">
        <v>41</v>
      </c>
      <c r="B42" s="2">
        <v>121.2</v>
      </c>
      <c r="C42" s="2">
        <v>122.5</v>
      </c>
      <c r="D42">
        <f>'収縮期血圧平均値（女性）'!D42</f>
        <v>1849</v>
      </c>
      <c r="E42">
        <f>'収縮期血圧平均値（女性）'!E42</f>
        <v>1311</v>
      </c>
    </row>
    <row r="43" spans="1:5" x14ac:dyDescent="0.15">
      <c r="A43" t="s">
        <v>42</v>
      </c>
      <c r="B43" s="2">
        <v>123.1</v>
      </c>
      <c r="C43" s="2">
        <v>123.2</v>
      </c>
      <c r="D43">
        <f>'収縮期血圧平均値（女性）'!D43</f>
        <v>412</v>
      </c>
      <c r="E43">
        <f>'収縮期血圧平均値（女性）'!E43</f>
        <v>267</v>
      </c>
    </row>
    <row r="44" spans="1:5" x14ac:dyDescent="0.15">
      <c r="A44" t="s">
        <v>43</v>
      </c>
      <c r="B44" s="2">
        <v>123.2</v>
      </c>
      <c r="C44" s="2">
        <v>124.9</v>
      </c>
      <c r="D44">
        <f>'収縮期血圧平均値（女性）'!D44</f>
        <v>1053</v>
      </c>
      <c r="E44">
        <f>'収縮期血圧平均値（女性）'!E44</f>
        <v>661</v>
      </c>
    </row>
    <row r="45" spans="1:5" x14ac:dyDescent="0.15">
      <c r="A45" t="s">
        <v>44</v>
      </c>
      <c r="B45" s="2">
        <v>122.9</v>
      </c>
      <c r="C45" s="2">
        <v>124.6</v>
      </c>
      <c r="D45">
        <f>'収縮期血圧平均値（女性）'!D45</f>
        <v>369</v>
      </c>
      <c r="E45">
        <f>'収縮期血圧平均値（女性）'!E45</f>
        <v>93</v>
      </c>
    </row>
    <row r="46" spans="1:5" x14ac:dyDescent="0.15">
      <c r="A46" t="s">
        <v>45</v>
      </c>
      <c r="B46" s="2">
        <v>122.6</v>
      </c>
      <c r="C46" s="2">
        <v>124.7</v>
      </c>
      <c r="D46">
        <f>'収縮期血圧平均値（女性）'!D46</f>
        <v>1331</v>
      </c>
      <c r="E46">
        <f>'収縮期血圧平均値（女性）'!E46</f>
        <v>710</v>
      </c>
    </row>
    <row r="47" spans="1:5" x14ac:dyDescent="0.15">
      <c r="A47" t="s">
        <v>46</v>
      </c>
      <c r="B47" s="2">
        <v>122.5</v>
      </c>
      <c r="C47" s="2">
        <v>123.3</v>
      </c>
      <c r="D47">
        <f>'収縮期血圧平均値（女性）'!D47</f>
        <v>1222</v>
      </c>
      <c r="E47">
        <f>'収縮期血圧平均値（女性）'!E47</f>
        <v>280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8.900000000000001E-2</v>
      </c>
      <c r="C3" s="3">
        <v>0.128</v>
      </c>
      <c r="D3" s="4">
        <v>83434</v>
      </c>
      <c r="E3" s="4">
        <v>81819</v>
      </c>
    </row>
    <row r="4" spans="1:5" x14ac:dyDescent="0.15">
      <c r="A4" t="s">
        <v>3</v>
      </c>
      <c r="B4" s="3">
        <v>9.9000000000000005E-2</v>
      </c>
      <c r="C4" s="3">
        <v>0.128</v>
      </c>
      <c r="D4">
        <v>4584</v>
      </c>
      <c r="E4">
        <v>10117</v>
      </c>
    </row>
    <row r="5" spans="1:5" x14ac:dyDescent="0.15">
      <c r="A5" t="s">
        <v>4</v>
      </c>
      <c r="B5" s="3">
        <v>0.10300000000000001</v>
      </c>
      <c r="C5" s="3">
        <v>0.13400000000000001</v>
      </c>
      <c r="D5">
        <v>3257</v>
      </c>
      <c r="E5">
        <v>4951</v>
      </c>
    </row>
    <row r="6" spans="1:5" x14ac:dyDescent="0.15">
      <c r="A6" t="s">
        <v>5</v>
      </c>
      <c r="B6" s="3">
        <v>8.900000000000001E-2</v>
      </c>
      <c r="C6" s="3">
        <v>0.122</v>
      </c>
      <c r="D6">
        <v>3930</v>
      </c>
      <c r="E6">
        <v>3709</v>
      </c>
    </row>
    <row r="7" spans="1:5" x14ac:dyDescent="0.15">
      <c r="A7" t="s">
        <v>6</v>
      </c>
      <c r="B7" s="3">
        <v>0.11</v>
      </c>
      <c r="C7" s="3">
        <v>0.152</v>
      </c>
      <c r="D7">
        <v>3823</v>
      </c>
      <c r="E7">
        <v>2577</v>
      </c>
    </row>
    <row r="8" spans="1:5" x14ac:dyDescent="0.15">
      <c r="A8" t="s">
        <v>7</v>
      </c>
      <c r="B8" s="3">
        <v>9.6999999999999989E-2</v>
      </c>
      <c r="C8" s="3">
        <v>0.121</v>
      </c>
      <c r="D8">
        <v>2348</v>
      </c>
      <c r="E8">
        <v>2448</v>
      </c>
    </row>
    <row r="9" spans="1:5" x14ac:dyDescent="0.15">
      <c r="A9" t="s">
        <v>8</v>
      </c>
      <c r="B9" s="3">
        <v>8.900000000000001E-2</v>
      </c>
      <c r="C9" s="3">
        <v>0.122</v>
      </c>
      <c r="D9">
        <v>1333</v>
      </c>
      <c r="E9">
        <v>1164</v>
      </c>
    </row>
    <row r="10" spans="1:5" x14ac:dyDescent="0.15">
      <c r="A10" t="s">
        <v>9</v>
      </c>
      <c r="B10" s="3">
        <v>9.6000000000000002E-2</v>
      </c>
      <c r="C10" s="3">
        <v>0.124</v>
      </c>
      <c r="D10">
        <v>1798</v>
      </c>
      <c r="E10">
        <v>1800</v>
      </c>
    </row>
    <row r="11" spans="1:5" x14ac:dyDescent="0.15">
      <c r="A11" t="s">
        <v>10</v>
      </c>
      <c r="B11" s="3">
        <v>8.199999999999999E-2</v>
      </c>
      <c r="C11" s="3">
        <v>0.13</v>
      </c>
      <c r="D11">
        <v>1441</v>
      </c>
      <c r="E11">
        <v>1493</v>
      </c>
    </row>
    <row r="12" spans="1:5" x14ac:dyDescent="0.15">
      <c r="A12" t="s">
        <v>11</v>
      </c>
      <c r="B12" s="3">
        <v>7.8E-2</v>
      </c>
      <c r="C12" s="3">
        <v>0.13100000000000001</v>
      </c>
      <c r="D12">
        <v>1756</v>
      </c>
      <c r="E12">
        <v>1879</v>
      </c>
    </row>
    <row r="13" spans="1:5" x14ac:dyDescent="0.15">
      <c r="A13" t="s">
        <v>12</v>
      </c>
      <c r="B13" s="3">
        <v>7.400000000000001E-2</v>
      </c>
      <c r="C13" s="3">
        <v>0.12300000000000001</v>
      </c>
      <c r="D13">
        <v>1862</v>
      </c>
      <c r="E13">
        <v>1990</v>
      </c>
    </row>
    <row r="14" spans="1:5" x14ac:dyDescent="0.15">
      <c r="A14" t="s">
        <v>13</v>
      </c>
      <c r="B14" s="3">
        <v>6.8000000000000005E-2</v>
      </c>
      <c r="C14" s="3">
        <v>0.13600000000000001</v>
      </c>
      <c r="D14">
        <v>855</v>
      </c>
      <c r="E14">
        <v>830</v>
      </c>
    </row>
    <row r="15" spans="1:5" x14ac:dyDescent="0.15">
      <c r="A15" t="s">
        <v>14</v>
      </c>
      <c r="B15" s="3">
        <v>9.0999999999999998E-2</v>
      </c>
      <c r="C15" s="3">
        <v>0.14000000000000001</v>
      </c>
      <c r="D15">
        <v>1313</v>
      </c>
      <c r="E15">
        <v>1198</v>
      </c>
    </row>
    <row r="16" spans="1:5" x14ac:dyDescent="0.15">
      <c r="A16" t="s">
        <v>15</v>
      </c>
      <c r="B16" s="3">
        <v>8.5000000000000006E-2</v>
      </c>
      <c r="C16" s="3">
        <v>0.13500000000000001</v>
      </c>
      <c r="D16">
        <v>2470</v>
      </c>
      <c r="E16">
        <v>2819</v>
      </c>
    </row>
    <row r="17" spans="1:5" x14ac:dyDescent="0.15">
      <c r="A17" t="s">
        <v>16</v>
      </c>
      <c r="B17" s="3">
        <v>6.6000000000000003E-2</v>
      </c>
      <c r="C17" s="3">
        <v>0.127</v>
      </c>
      <c r="D17">
        <v>3691</v>
      </c>
      <c r="E17">
        <v>1611</v>
      </c>
    </row>
    <row r="18" spans="1:5" x14ac:dyDescent="0.15">
      <c r="A18" t="s">
        <v>17</v>
      </c>
      <c r="B18" s="3">
        <v>9.3000000000000013E-2</v>
      </c>
      <c r="C18" s="3">
        <v>0.12</v>
      </c>
      <c r="D18">
        <v>2634</v>
      </c>
      <c r="E18">
        <v>1646</v>
      </c>
    </row>
    <row r="19" spans="1:5" x14ac:dyDescent="0.15">
      <c r="A19" t="s">
        <v>18</v>
      </c>
      <c r="B19" s="3">
        <v>0.09</v>
      </c>
      <c r="C19" s="3">
        <v>0.125</v>
      </c>
      <c r="D19">
        <v>4679</v>
      </c>
      <c r="E19">
        <v>5082</v>
      </c>
    </row>
    <row r="20" spans="1:5" x14ac:dyDescent="0.15">
      <c r="A20" t="s">
        <v>19</v>
      </c>
      <c r="B20" s="3">
        <v>0.10199999999999999</v>
      </c>
      <c r="C20" s="3">
        <v>0.129</v>
      </c>
      <c r="D20">
        <v>2952</v>
      </c>
      <c r="E20">
        <v>4900</v>
      </c>
    </row>
    <row r="21" spans="1:5" x14ac:dyDescent="0.15">
      <c r="A21" t="s">
        <v>20</v>
      </c>
      <c r="B21" s="3">
        <v>0.1</v>
      </c>
      <c r="C21" s="3">
        <v>0.13500000000000001</v>
      </c>
      <c r="D21">
        <v>2048</v>
      </c>
      <c r="E21">
        <v>1607</v>
      </c>
    </row>
    <row r="22" spans="1:5" x14ac:dyDescent="0.15">
      <c r="A22" t="s">
        <v>21</v>
      </c>
      <c r="B22" s="3">
        <v>8.199999999999999E-2</v>
      </c>
      <c r="C22" s="3">
        <v>0.14400000000000002</v>
      </c>
      <c r="D22">
        <v>1173</v>
      </c>
      <c r="E22">
        <v>832</v>
      </c>
    </row>
    <row r="23" spans="1:5" x14ac:dyDescent="0.15">
      <c r="A23" t="s">
        <v>22</v>
      </c>
      <c r="B23" s="3">
        <v>8.3000000000000004E-2</v>
      </c>
      <c r="C23" s="3">
        <v>0.11900000000000001</v>
      </c>
      <c r="D23">
        <v>2209</v>
      </c>
      <c r="E23">
        <v>951</v>
      </c>
    </row>
    <row r="24" spans="1:5" x14ac:dyDescent="0.15">
      <c r="A24" t="s">
        <v>23</v>
      </c>
      <c r="B24" s="3">
        <v>7.9000000000000001E-2</v>
      </c>
      <c r="C24" s="3">
        <v>0.109</v>
      </c>
      <c r="D24">
        <v>2115</v>
      </c>
      <c r="E24">
        <v>1572</v>
      </c>
    </row>
    <row r="25" spans="1:5" x14ac:dyDescent="0.15">
      <c r="A25" t="s">
        <v>24</v>
      </c>
      <c r="B25" s="3">
        <v>6.3E-2</v>
      </c>
      <c r="C25" s="3">
        <v>0.13200000000000001</v>
      </c>
      <c r="D25">
        <v>1787</v>
      </c>
      <c r="E25">
        <v>2080</v>
      </c>
    </row>
    <row r="26" spans="1:5" x14ac:dyDescent="0.15">
      <c r="A26" t="s">
        <v>25</v>
      </c>
      <c r="B26" s="3">
        <v>8.5999999999999993E-2</v>
      </c>
      <c r="C26" s="3">
        <v>0.12300000000000001</v>
      </c>
      <c r="D26">
        <v>3026</v>
      </c>
      <c r="E26">
        <v>3219</v>
      </c>
    </row>
    <row r="27" spans="1:5" x14ac:dyDescent="0.15">
      <c r="A27" t="s">
        <v>26</v>
      </c>
      <c r="B27" s="3">
        <v>8.6999999999999994E-2</v>
      </c>
      <c r="C27" s="3">
        <v>0.13300000000000001</v>
      </c>
      <c r="D27">
        <v>2302</v>
      </c>
      <c r="E27">
        <v>1404</v>
      </c>
    </row>
    <row r="28" spans="1:5" x14ac:dyDescent="0.15">
      <c r="A28" t="s">
        <v>27</v>
      </c>
      <c r="B28" s="3">
        <v>8.1000000000000003E-2</v>
      </c>
      <c r="C28" s="3">
        <v>0.105</v>
      </c>
      <c r="D28">
        <v>1499</v>
      </c>
      <c r="E28">
        <v>1245</v>
      </c>
    </row>
    <row r="29" spans="1:5" x14ac:dyDescent="0.15">
      <c r="A29" t="s">
        <v>28</v>
      </c>
      <c r="B29" s="3">
        <v>9.8000000000000004E-2</v>
      </c>
      <c r="C29" s="3">
        <v>0.12</v>
      </c>
      <c r="D29">
        <v>1388</v>
      </c>
      <c r="E29">
        <v>1264</v>
      </c>
    </row>
    <row r="30" spans="1:5" x14ac:dyDescent="0.15">
      <c r="A30" t="s">
        <v>29</v>
      </c>
      <c r="B30" s="3">
        <v>8.3000000000000004E-2</v>
      </c>
      <c r="C30" s="3">
        <v>0.11599999999999999</v>
      </c>
      <c r="D30">
        <v>1574</v>
      </c>
      <c r="E30">
        <v>1443</v>
      </c>
    </row>
    <row r="31" spans="1:5" x14ac:dyDescent="0.15">
      <c r="A31" t="s">
        <v>30</v>
      </c>
      <c r="B31" s="3">
        <v>8.4000000000000005E-2</v>
      </c>
      <c r="C31" s="3">
        <v>0.13800000000000001</v>
      </c>
      <c r="D31">
        <v>2304</v>
      </c>
      <c r="E31">
        <v>1891</v>
      </c>
    </row>
    <row r="32" spans="1:5" x14ac:dyDescent="0.15">
      <c r="A32" t="s">
        <v>31</v>
      </c>
      <c r="B32" s="3">
        <v>8.3000000000000004E-2</v>
      </c>
      <c r="C32" s="3">
        <v>0.13200000000000001</v>
      </c>
      <c r="D32">
        <v>1614</v>
      </c>
      <c r="E32">
        <v>1128</v>
      </c>
    </row>
    <row r="33" spans="1:5" x14ac:dyDescent="0.15">
      <c r="A33" t="s">
        <v>32</v>
      </c>
      <c r="B33" s="3">
        <v>0.10400000000000001</v>
      </c>
      <c r="C33" s="3">
        <v>0.126</v>
      </c>
      <c r="D33">
        <v>2462</v>
      </c>
      <c r="E33">
        <v>1443</v>
      </c>
    </row>
    <row r="34" spans="1:5" x14ac:dyDescent="0.15">
      <c r="A34" t="s">
        <v>33</v>
      </c>
      <c r="B34" s="3">
        <v>8.8000000000000009E-2</v>
      </c>
      <c r="C34" s="3">
        <v>0.127</v>
      </c>
      <c r="D34">
        <v>1300</v>
      </c>
      <c r="E34">
        <v>1000</v>
      </c>
    </row>
    <row r="35" spans="1:5" x14ac:dyDescent="0.15">
      <c r="A35" t="s">
        <v>34</v>
      </c>
      <c r="B35" s="3">
        <v>8.5999999999999993E-2</v>
      </c>
      <c r="C35" s="3">
        <v>0.11900000000000001</v>
      </c>
      <c r="D35">
        <v>1645</v>
      </c>
      <c r="E35">
        <v>1636</v>
      </c>
    </row>
    <row r="36" spans="1:5" x14ac:dyDescent="0.15">
      <c r="A36" t="s">
        <v>35</v>
      </c>
      <c r="B36" s="3">
        <v>8.5999999999999993E-2</v>
      </c>
      <c r="C36" s="3">
        <v>0.14300000000000002</v>
      </c>
      <c r="D36">
        <v>1101</v>
      </c>
      <c r="E36">
        <v>1137</v>
      </c>
    </row>
    <row r="37" spans="1:5" x14ac:dyDescent="0.15">
      <c r="A37" t="s">
        <v>36</v>
      </c>
      <c r="B37" s="3">
        <v>8.8000000000000009E-2</v>
      </c>
      <c r="C37" s="3">
        <v>0.14099999999999999</v>
      </c>
      <c r="D37">
        <v>530</v>
      </c>
      <c r="E37">
        <v>593</v>
      </c>
    </row>
    <row r="38" spans="1:5" x14ac:dyDescent="0.15">
      <c r="A38" t="s">
        <v>37</v>
      </c>
      <c r="B38" s="3">
        <v>9.0999999999999998E-2</v>
      </c>
      <c r="C38" s="3">
        <v>0.13900000000000001</v>
      </c>
      <c r="D38">
        <v>1006</v>
      </c>
      <c r="E38">
        <v>790</v>
      </c>
    </row>
    <row r="39" spans="1:5" x14ac:dyDescent="0.15">
      <c r="A39" t="s">
        <v>38</v>
      </c>
      <c r="B39" s="3">
        <v>9.5000000000000001E-2</v>
      </c>
      <c r="C39" s="3">
        <v>0.122</v>
      </c>
      <c r="D39">
        <v>1072</v>
      </c>
      <c r="E39">
        <v>1720</v>
      </c>
    </row>
    <row r="40" spans="1:5" x14ac:dyDescent="0.15">
      <c r="A40" t="s">
        <v>39</v>
      </c>
      <c r="B40" s="3">
        <v>6.8000000000000005E-2</v>
      </c>
      <c r="C40" s="3">
        <v>0.113</v>
      </c>
      <c r="D40">
        <v>1034</v>
      </c>
      <c r="E40">
        <v>599</v>
      </c>
    </row>
    <row r="41" spans="1:5" x14ac:dyDescent="0.15">
      <c r="A41" t="s">
        <v>40</v>
      </c>
      <c r="B41" s="3">
        <v>8.1000000000000003E-2</v>
      </c>
      <c r="C41" s="3">
        <v>0.126</v>
      </c>
      <c r="D41">
        <v>600</v>
      </c>
      <c r="E41">
        <v>758</v>
      </c>
    </row>
    <row r="42" spans="1:5" x14ac:dyDescent="0.15">
      <c r="A42" t="s">
        <v>41</v>
      </c>
      <c r="B42" s="3">
        <v>0.105</v>
      </c>
      <c r="C42" s="3">
        <v>0.13100000000000001</v>
      </c>
      <c r="D42">
        <v>1292</v>
      </c>
      <c r="E42">
        <v>1302</v>
      </c>
    </row>
    <row r="43" spans="1:5" x14ac:dyDescent="0.15">
      <c r="A43" t="s">
        <v>42</v>
      </c>
      <c r="B43" s="3">
        <v>6.9000000000000006E-2</v>
      </c>
      <c r="C43" s="3">
        <v>8.5999999999999993E-2</v>
      </c>
      <c r="D43">
        <v>367</v>
      </c>
      <c r="E43">
        <v>287</v>
      </c>
    </row>
    <row r="44" spans="1:5" x14ac:dyDescent="0.15">
      <c r="A44" t="s">
        <v>43</v>
      </c>
      <c r="B44" s="3">
        <v>8.199999999999999E-2</v>
      </c>
      <c r="C44" s="3">
        <v>0.13400000000000001</v>
      </c>
      <c r="D44">
        <v>841</v>
      </c>
      <c r="E44">
        <v>638</v>
      </c>
    </row>
    <row r="45" spans="1:5" x14ac:dyDescent="0.15">
      <c r="A45" t="s">
        <v>44</v>
      </c>
      <c r="B45" s="3">
        <v>9.8000000000000004E-2</v>
      </c>
      <c r="C45" s="3">
        <v>0.11900000000000001</v>
      </c>
      <c r="D45">
        <v>370</v>
      </c>
      <c r="E45">
        <v>111</v>
      </c>
    </row>
    <row r="46" spans="1:5" x14ac:dyDescent="0.15">
      <c r="A46" t="s">
        <v>45</v>
      </c>
      <c r="B46" s="3">
        <v>9.0999999999999998E-2</v>
      </c>
      <c r="C46" s="3">
        <v>0.125</v>
      </c>
      <c r="D46">
        <v>1076</v>
      </c>
      <c r="E46">
        <v>676</v>
      </c>
    </row>
    <row r="47" spans="1:5" x14ac:dyDescent="0.15">
      <c r="A47" t="s">
        <v>46</v>
      </c>
      <c r="B47" s="3">
        <v>6.2E-2</v>
      </c>
      <c r="C47" s="3">
        <v>0.111</v>
      </c>
      <c r="D47">
        <v>973</v>
      </c>
      <c r="E47">
        <v>279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B1">
        <v>100</v>
      </c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0.13300000000000001</v>
      </c>
      <c r="C3" s="3">
        <v>0.122</v>
      </c>
      <c r="D3" s="4">
        <v>102251</v>
      </c>
      <c r="E3" s="4">
        <v>72407</v>
      </c>
    </row>
    <row r="4" spans="1:5" x14ac:dyDescent="0.15">
      <c r="A4" t="s">
        <v>3</v>
      </c>
      <c r="B4" s="3">
        <v>0.13900000000000001</v>
      </c>
      <c r="C4" s="3">
        <v>0.126</v>
      </c>
      <c r="D4">
        <v>6572</v>
      </c>
      <c r="E4">
        <v>8358</v>
      </c>
    </row>
    <row r="5" spans="1:5" x14ac:dyDescent="0.15">
      <c r="A5" t="s">
        <v>4</v>
      </c>
      <c r="B5" s="3">
        <v>0.128</v>
      </c>
      <c r="C5" s="3">
        <v>0.13200000000000001</v>
      </c>
      <c r="D5">
        <v>5463</v>
      </c>
      <c r="E5">
        <v>3968</v>
      </c>
    </row>
    <row r="6" spans="1:5" x14ac:dyDescent="0.15">
      <c r="A6" t="s">
        <v>5</v>
      </c>
      <c r="B6" s="3">
        <v>0.13200000000000001</v>
      </c>
      <c r="C6" s="3">
        <v>0.113</v>
      </c>
      <c r="D6">
        <v>4893</v>
      </c>
      <c r="E6">
        <v>3478</v>
      </c>
    </row>
    <row r="7" spans="1:5" x14ac:dyDescent="0.15">
      <c r="A7" t="s">
        <v>6</v>
      </c>
      <c r="B7" s="3">
        <v>0.161</v>
      </c>
      <c r="C7" s="3">
        <v>0.13400000000000001</v>
      </c>
      <c r="D7">
        <v>4541</v>
      </c>
      <c r="E7">
        <v>2348</v>
      </c>
    </row>
    <row r="8" spans="1:5" x14ac:dyDescent="0.15">
      <c r="A8" t="s">
        <v>7</v>
      </c>
      <c r="B8" s="3">
        <v>0.14699999999999999</v>
      </c>
      <c r="C8" s="3">
        <v>0.12300000000000001</v>
      </c>
      <c r="D8">
        <v>2803</v>
      </c>
      <c r="E8">
        <v>2151</v>
      </c>
    </row>
    <row r="9" spans="1:5" x14ac:dyDescent="0.15">
      <c r="A9" t="s">
        <v>8</v>
      </c>
      <c r="B9" s="3">
        <v>0.13200000000000001</v>
      </c>
      <c r="C9" s="3">
        <v>0.1</v>
      </c>
      <c r="D9">
        <v>1551</v>
      </c>
      <c r="E9">
        <v>931</v>
      </c>
    </row>
    <row r="10" spans="1:5" x14ac:dyDescent="0.15">
      <c r="A10" t="s">
        <v>9</v>
      </c>
      <c r="B10" s="3">
        <v>0.14400000000000002</v>
      </c>
      <c r="C10" s="3">
        <v>0.10199999999999999</v>
      </c>
      <c r="D10">
        <v>2156</v>
      </c>
      <c r="E10">
        <v>1634</v>
      </c>
    </row>
    <row r="11" spans="1:5" x14ac:dyDescent="0.15">
      <c r="A11" t="s">
        <v>10</v>
      </c>
      <c r="B11" s="3">
        <v>0.111</v>
      </c>
      <c r="C11" s="3">
        <v>0.114</v>
      </c>
      <c r="D11">
        <v>1649</v>
      </c>
      <c r="E11">
        <v>1286</v>
      </c>
    </row>
    <row r="12" spans="1:5" x14ac:dyDescent="0.15">
      <c r="A12" t="s">
        <v>11</v>
      </c>
      <c r="B12" s="3">
        <v>0.124</v>
      </c>
      <c r="C12" s="3">
        <v>0.122</v>
      </c>
      <c r="D12">
        <v>1962</v>
      </c>
      <c r="E12">
        <v>1786</v>
      </c>
    </row>
    <row r="13" spans="1:5" x14ac:dyDescent="0.15">
      <c r="A13" t="s">
        <v>12</v>
      </c>
      <c r="B13" s="3">
        <v>0.13200000000000001</v>
      </c>
      <c r="C13" s="3">
        <v>0.13699999999999998</v>
      </c>
      <c r="D13">
        <v>2268</v>
      </c>
      <c r="E13">
        <v>1706</v>
      </c>
    </row>
    <row r="14" spans="1:5" x14ac:dyDescent="0.15">
      <c r="A14" t="s">
        <v>13</v>
      </c>
      <c r="B14" s="3">
        <v>0.129</v>
      </c>
      <c r="C14" s="3">
        <v>0.156</v>
      </c>
      <c r="D14">
        <v>1074</v>
      </c>
      <c r="E14">
        <v>688</v>
      </c>
    </row>
    <row r="15" spans="1:5" x14ac:dyDescent="0.15">
      <c r="A15" t="s">
        <v>14</v>
      </c>
      <c r="B15" s="3">
        <v>0.16</v>
      </c>
      <c r="C15" s="3">
        <v>0.14099999999999999</v>
      </c>
      <c r="D15">
        <v>1596</v>
      </c>
      <c r="E15">
        <v>905</v>
      </c>
    </row>
    <row r="16" spans="1:5" x14ac:dyDescent="0.15">
      <c r="A16" t="s">
        <v>15</v>
      </c>
      <c r="B16" s="3">
        <v>0.14000000000000001</v>
      </c>
      <c r="C16" s="3">
        <v>0.13200000000000001</v>
      </c>
      <c r="D16">
        <v>3221</v>
      </c>
      <c r="E16">
        <v>2564</v>
      </c>
    </row>
    <row r="17" spans="1:5" x14ac:dyDescent="0.15">
      <c r="A17" t="s">
        <v>16</v>
      </c>
      <c r="B17" s="3">
        <v>0.122</v>
      </c>
      <c r="C17" s="3">
        <v>0.1</v>
      </c>
      <c r="D17">
        <v>4935</v>
      </c>
      <c r="E17">
        <v>1776</v>
      </c>
    </row>
    <row r="18" spans="1:5" x14ac:dyDescent="0.15">
      <c r="A18" t="s">
        <v>17</v>
      </c>
      <c r="B18" s="3">
        <v>0.15</v>
      </c>
      <c r="C18" s="3">
        <v>0.113</v>
      </c>
      <c r="D18">
        <v>3155</v>
      </c>
      <c r="E18">
        <v>1848</v>
      </c>
    </row>
    <row r="19" spans="1:5" x14ac:dyDescent="0.15">
      <c r="A19" t="s">
        <v>18</v>
      </c>
      <c r="B19" s="3">
        <v>0.13300000000000001</v>
      </c>
      <c r="C19" s="3">
        <v>0.107</v>
      </c>
      <c r="D19">
        <v>5509</v>
      </c>
      <c r="E19">
        <v>4906</v>
      </c>
    </row>
    <row r="20" spans="1:5" x14ac:dyDescent="0.15">
      <c r="A20" t="s">
        <v>19</v>
      </c>
      <c r="B20" s="3">
        <v>0.14099999999999999</v>
      </c>
      <c r="C20" s="3">
        <v>0.12</v>
      </c>
      <c r="D20">
        <v>4331</v>
      </c>
      <c r="E20">
        <v>3759</v>
      </c>
    </row>
    <row r="21" spans="1:5" x14ac:dyDescent="0.15">
      <c r="A21" t="s">
        <v>20</v>
      </c>
      <c r="B21" s="3">
        <v>0.14400000000000002</v>
      </c>
      <c r="C21" s="3">
        <v>0.12300000000000001</v>
      </c>
      <c r="D21">
        <v>2627</v>
      </c>
      <c r="E21">
        <v>1516</v>
      </c>
    </row>
    <row r="22" spans="1:5" x14ac:dyDescent="0.15">
      <c r="A22" t="s">
        <v>21</v>
      </c>
      <c r="B22" s="3">
        <v>0.111</v>
      </c>
      <c r="C22" s="3">
        <v>0.13400000000000001</v>
      </c>
      <c r="D22">
        <v>1347</v>
      </c>
      <c r="E22">
        <v>788</v>
      </c>
    </row>
    <row r="23" spans="1:5" x14ac:dyDescent="0.15">
      <c r="A23" t="s">
        <v>22</v>
      </c>
      <c r="B23" s="3">
        <v>0.14800000000000002</v>
      </c>
      <c r="C23" s="3">
        <v>0.10400000000000001</v>
      </c>
      <c r="D23">
        <v>2477</v>
      </c>
      <c r="E23">
        <v>1058</v>
      </c>
    </row>
    <row r="24" spans="1:5" x14ac:dyDescent="0.15">
      <c r="A24" t="s">
        <v>23</v>
      </c>
      <c r="B24" s="3">
        <v>0.122</v>
      </c>
      <c r="C24" s="3">
        <v>0.13100000000000001</v>
      </c>
      <c r="D24">
        <v>2248</v>
      </c>
      <c r="E24">
        <v>1270</v>
      </c>
    </row>
    <row r="25" spans="1:5" x14ac:dyDescent="0.15">
      <c r="A25" t="s">
        <v>24</v>
      </c>
      <c r="B25" s="3">
        <v>0.11900000000000001</v>
      </c>
      <c r="C25" s="3">
        <v>0.13699999999999998</v>
      </c>
      <c r="D25">
        <v>2254</v>
      </c>
      <c r="E25">
        <v>1711</v>
      </c>
    </row>
    <row r="26" spans="1:5" x14ac:dyDescent="0.15">
      <c r="A26" t="s">
        <v>25</v>
      </c>
      <c r="B26" s="3">
        <v>0.12300000000000001</v>
      </c>
      <c r="C26" s="3">
        <v>0.121</v>
      </c>
      <c r="D26">
        <v>3587</v>
      </c>
      <c r="E26">
        <v>2850</v>
      </c>
    </row>
    <row r="27" spans="1:5" x14ac:dyDescent="0.15">
      <c r="A27" t="s">
        <v>26</v>
      </c>
      <c r="B27" s="3">
        <v>0.11199999999999999</v>
      </c>
      <c r="C27" s="3">
        <v>0.13500000000000001</v>
      </c>
      <c r="D27">
        <v>2343</v>
      </c>
      <c r="E27">
        <v>1445</v>
      </c>
    </row>
    <row r="28" spans="1:5" x14ac:dyDescent="0.15">
      <c r="A28" t="s">
        <v>27</v>
      </c>
      <c r="B28" s="3">
        <v>0.113</v>
      </c>
      <c r="C28" s="3">
        <v>0.11699999999999999</v>
      </c>
      <c r="D28">
        <v>1723</v>
      </c>
      <c r="E28">
        <v>1091</v>
      </c>
    </row>
    <row r="29" spans="1:5" x14ac:dyDescent="0.15">
      <c r="A29" t="s">
        <v>28</v>
      </c>
      <c r="B29" s="3">
        <v>0.13900000000000001</v>
      </c>
      <c r="C29" s="3">
        <v>0.106</v>
      </c>
      <c r="D29">
        <v>1655</v>
      </c>
      <c r="E29">
        <v>1127</v>
      </c>
    </row>
    <row r="30" spans="1:5" x14ac:dyDescent="0.15">
      <c r="A30" t="s">
        <v>29</v>
      </c>
      <c r="B30" s="3">
        <v>0.11800000000000001</v>
      </c>
      <c r="C30" s="3">
        <v>0.122</v>
      </c>
      <c r="D30">
        <v>1726</v>
      </c>
      <c r="E30">
        <v>1489</v>
      </c>
    </row>
    <row r="31" spans="1:5" x14ac:dyDescent="0.15">
      <c r="A31" t="s">
        <v>30</v>
      </c>
      <c r="B31" s="3">
        <v>0.13100000000000001</v>
      </c>
      <c r="C31" s="3">
        <v>0.12</v>
      </c>
      <c r="D31">
        <v>3003</v>
      </c>
      <c r="E31">
        <v>1921</v>
      </c>
    </row>
    <row r="32" spans="1:5" x14ac:dyDescent="0.15">
      <c r="A32" t="s">
        <v>31</v>
      </c>
      <c r="B32" s="3">
        <v>0.11800000000000001</v>
      </c>
      <c r="C32" s="3">
        <v>0.121</v>
      </c>
      <c r="D32">
        <v>1661</v>
      </c>
      <c r="E32">
        <v>1079</v>
      </c>
    </row>
    <row r="33" spans="1:5" x14ac:dyDescent="0.15">
      <c r="A33" t="s">
        <v>32</v>
      </c>
      <c r="B33" s="3">
        <v>0.14099999999999999</v>
      </c>
      <c r="C33" s="3">
        <v>0.127</v>
      </c>
      <c r="D33">
        <v>2703</v>
      </c>
      <c r="E33">
        <v>1271</v>
      </c>
    </row>
    <row r="34" spans="1:5" x14ac:dyDescent="0.15">
      <c r="A34" t="s">
        <v>33</v>
      </c>
      <c r="B34" s="3">
        <v>0.14599999999999999</v>
      </c>
      <c r="C34" s="3">
        <v>0.111</v>
      </c>
      <c r="D34">
        <v>1511</v>
      </c>
      <c r="E34">
        <v>925</v>
      </c>
    </row>
    <row r="35" spans="1:5" x14ac:dyDescent="0.15">
      <c r="A35" t="s">
        <v>34</v>
      </c>
      <c r="B35" s="3">
        <v>0.13800000000000001</v>
      </c>
      <c r="C35" s="3">
        <v>0.13300000000000001</v>
      </c>
      <c r="D35">
        <v>2046</v>
      </c>
      <c r="E35">
        <v>1398</v>
      </c>
    </row>
    <row r="36" spans="1:5" x14ac:dyDescent="0.15">
      <c r="A36" t="s">
        <v>35</v>
      </c>
      <c r="B36" s="3">
        <v>0.13100000000000001</v>
      </c>
      <c r="C36" s="3">
        <v>0.13600000000000001</v>
      </c>
      <c r="D36">
        <v>1319</v>
      </c>
      <c r="E36">
        <v>1007</v>
      </c>
    </row>
    <row r="37" spans="1:5" x14ac:dyDescent="0.15">
      <c r="A37" t="s">
        <v>36</v>
      </c>
      <c r="B37" s="3">
        <v>0.114</v>
      </c>
      <c r="C37" s="3">
        <v>0.14300000000000002</v>
      </c>
      <c r="D37">
        <v>662</v>
      </c>
      <c r="E37">
        <v>474</v>
      </c>
    </row>
    <row r="38" spans="1:5" x14ac:dyDescent="0.15">
      <c r="A38" t="s">
        <v>37</v>
      </c>
      <c r="B38" s="3">
        <v>0.13900000000000001</v>
      </c>
      <c r="C38" s="3">
        <v>0.129</v>
      </c>
      <c r="D38">
        <v>1093</v>
      </c>
      <c r="E38">
        <v>721</v>
      </c>
    </row>
    <row r="39" spans="1:5" x14ac:dyDescent="0.15">
      <c r="A39" t="s">
        <v>38</v>
      </c>
      <c r="B39" s="3">
        <v>0.13500000000000001</v>
      </c>
      <c r="C39" s="3">
        <v>0.10800000000000001</v>
      </c>
      <c r="D39">
        <v>1462</v>
      </c>
      <c r="E39">
        <v>1249</v>
      </c>
    </row>
    <row r="40" spans="1:5" x14ac:dyDescent="0.15">
      <c r="A40" t="s">
        <v>39</v>
      </c>
      <c r="B40" s="3">
        <v>0.1</v>
      </c>
      <c r="C40" s="3">
        <v>0.12</v>
      </c>
      <c r="D40">
        <v>1034</v>
      </c>
      <c r="E40">
        <v>526</v>
      </c>
    </row>
    <row r="41" spans="1:5" x14ac:dyDescent="0.15">
      <c r="A41" t="s">
        <v>40</v>
      </c>
      <c r="B41" s="3">
        <v>0.152</v>
      </c>
      <c r="C41" s="3">
        <v>0.13600000000000001</v>
      </c>
      <c r="D41">
        <v>642</v>
      </c>
      <c r="E41">
        <v>471</v>
      </c>
    </row>
    <row r="42" spans="1:5" x14ac:dyDescent="0.15">
      <c r="A42" t="s">
        <v>41</v>
      </c>
      <c r="B42" s="3">
        <v>0.14000000000000001</v>
      </c>
      <c r="C42" s="3">
        <v>0.106</v>
      </c>
      <c r="D42">
        <v>1591</v>
      </c>
      <c r="E42">
        <v>1172</v>
      </c>
    </row>
    <row r="43" spans="1:5" x14ac:dyDescent="0.15">
      <c r="A43" t="s">
        <v>42</v>
      </c>
      <c r="B43" s="3">
        <v>0.11900000000000001</v>
      </c>
      <c r="C43" s="3">
        <v>0.14599999999999999</v>
      </c>
      <c r="D43">
        <v>363</v>
      </c>
      <c r="E43">
        <v>228</v>
      </c>
    </row>
    <row r="44" spans="1:5" x14ac:dyDescent="0.15">
      <c r="A44" t="s">
        <v>43</v>
      </c>
      <c r="B44" s="3">
        <v>0.11</v>
      </c>
      <c r="C44" s="3">
        <v>0.129</v>
      </c>
      <c r="D44">
        <v>937</v>
      </c>
      <c r="E44">
        <v>576</v>
      </c>
    </row>
    <row r="45" spans="1:5" x14ac:dyDescent="0.15">
      <c r="A45" t="s">
        <v>44</v>
      </c>
      <c r="B45" s="3">
        <v>0.13600000000000001</v>
      </c>
      <c r="C45" s="3">
        <v>0.14000000000000001</v>
      </c>
      <c r="D45">
        <v>319</v>
      </c>
      <c r="E45">
        <v>80</v>
      </c>
    </row>
    <row r="46" spans="1:5" x14ac:dyDescent="0.15">
      <c r="A46" t="s">
        <v>45</v>
      </c>
      <c r="B46" s="3">
        <v>0.12</v>
      </c>
      <c r="C46" s="3">
        <v>0.13100000000000001</v>
      </c>
      <c r="D46">
        <v>1171</v>
      </c>
      <c r="E46">
        <v>617</v>
      </c>
    </row>
    <row r="47" spans="1:5" x14ac:dyDescent="0.15">
      <c r="A47" t="s">
        <v>46</v>
      </c>
      <c r="B47" s="3">
        <v>0.126</v>
      </c>
      <c r="C47" s="3">
        <v>8.900000000000001E-2</v>
      </c>
      <c r="D47">
        <v>1068</v>
      </c>
      <c r="E47">
        <v>255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0.104</v>
      </c>
      <c r="C3" s="3">
        <v>0.109</v>
      </c>
      <c r="D3">
        <f>'高LDLコレステロールの割合（男性）'!D3</f>
        <v>83434</v>
      </c>
      <c r="E3">
        <f>'高LDLコレステロールの割合（男性）'!E3</f>
        <v>81819</v>
      </c>
    </row>
    <row r="4" spans="1:5" x14ac:dyDescent="0.15">
      <c r="A4" t="s">
        <v>3</v>
      </c>
      <c r="B4" s="3">
        <v>0.114</v>
      </c>
      <c r="C4" s="3">
        <v>0.108</v>
      </c>
      <c r="D4">
        <f>'高LDLコレステロールの割合（男性）'!D4</f>
        <v>4584</v>
      </c>
      <c r="E4">
        <f>'高LDLコレステロールの割合（男性）'!E4</f>
        <v>10117</v>
      </c>
    </row>
    <row r="5" spans="1:5" x14ac:dyDescent="0.15">
      <c r="A5" t="s">
        <v>4</v>
      </c>
      <c r="B5" s="3">
        <v>0.11799999999999999</v>
      </c>
      <c r="C5" s="3">
        <v>0.11600000000000001</v>
      </c>
      <c r="D5">
        <f>'高LDLコレステロールの割合（男性）'!D5</f>
        <v>3257</v>
      </c>
      <c r="E5">
        <f>'高LDLコレステロールの割合（男性）'!E5</f>
        <v>4951</v>
      </c>
    </row>
    <row r="6" spans="1:5" x14ac:dyDescent="0.15">
      <c r="A6" t="s">
        <v>5</v>
      </c>
      <c r="B6" s="3">
        <v>0.106</v>
      </c>
      <c r="C6" s="3">
        <v>0.10299999999999999</v>
      </c>
      <c r="D6">
        <f>'高LDLコレステロールの割合（男性）'!D6</f>
        <v>3930</v>
      </c>
      <c r="E6">
        <f>'高LDLコレステロールの割合（男性）'!E6</f>
        <v>3709</v>
      </c>
    </row>
    <row r="7" spans="1:5" x14ac:dyDescent="0.15">
      <c r="A7" t="s">
        <v>6</v>
      </c>
      <c r="B7" s="3">
        <v>0.125</v>
      </c>
      <c r="C7" s="3">
        <v>0.13300000000000001</v>
      </c>
      <c r="D7">
        <f>'高LDLコレステロールの割合（男性）'!D7</f>
        <v>3823</v>
      </c>
      <c r="E7">
        <f>'高LDLコレステロールの割合（男性）'!E7</f>
        <v>2577</v>
      </c>
    </row>
    <row r="8" spans="1:5" x14ac:dyDescent="0.15">
      <c r="A8" t="s">
        <v>7</v>
      </c>
      <c r="B8" s="3">
        <v>0.113</v>
      </c>
      <c r="C8" s="3">
        <v>0.10299999999999999</v>
      </c>
      <c r="D8">
        <f>'高LDLコレステロールの割合（男性）'!D8</f>
        <v>2348</v>
      </c>
      <c r="E8">
        <f>'高LDLコレステロールの割合（男性）'!E8</f>
        <v>2448</v>
      </c>
    </row>
    <row r="9" spans="1:5" x14ac:dyDescent="0.15">
      <c r="A9" t="s">
        <v>8</v>
      </c>
      <c r="B9" s="3">
        <v>0.10199999999999999</v>
      </c>
      <c r="C9" s="3">
        <v>0.10199999999999999</v>
      </c>
      <c r="D9">
        <f>'高LDLコレステロールの割合（男性）'!D9</f>
        <v>1333</v>
      </c>
      <c r="E9">
        <f>'高LDLコレステロールの割合（男性）'!E9</f>
        <v>1164</v>
      </c>
    </row>
    <row r="10" spans="1:5" x14ac:dyDescent="0.15">
      <c r="A10" t="s">
        <v>9</v>
      </c>
      <c r="B10" s="3">
        <v>0.113</v>
      </c>
      <c r="C10" s="3">
        <v>0.10299999999999999</v>
      </c>
      <c r="D10">
        <f>'高LDLコレステロールの割合（男性）'!D10</f>
        <v>1798</v>
      </c>
      <c r="E10">
        <f>'高LDLコレステロールの割合（男性）'!E10</f>
        <v>1800</v>
      </c>
    </row>
    <row r="11" spans="1:5" x14ac:dyDescent="0.15">
      <c r="A11" t="s">
        <v>10</v>
      </c>
      <c r="B11" s="3">
        <v>9.4E-2</v>
      </c>
      <c r="C11" s="3">
        <v>0.111</v>
      </c>
      <c r="D11">
        <f>'高LDLコレステロールの割合（男性）'!D11</f>
        <v>1441</v>
      </c>
      <c r="E11">
        <f>'高LDLコレステロールの割合（男性）'!E11</f>
        <v>1493</v>
      </c>
    </row>
    <row r="12" spans="1:5" x14ac:dyDescent="0.15">
      <c r="A12" t="s">
        <v>11</v>
      </c>
      <c r="B12" s="3">
        <v>9.1999999999999998E-2</v>
      </c>
      <c r="C12" s="3">
        <v>0.113</v>
      </c>
      <c r="D12">
        <f>'高LDLコレステロールの割合（男性）'!D12</f>
        <v>1756</v>
      </c>
      <c r="E12">
        <f>'高LDLコレステロールの割合（男性）'!E12</f>
        <v>1879</v>
      </c>
    </row>
    <row r="13" spans="1:5" x14ac:dyDescent="0.15">
      <c r="A13" t="s">
        <v>12</v>
      </c>
      <c r="B13" s="3">
        <v>0.09</v>
      </c>
      <c r="C13" s="3">
        <v>0.107</v>
      </c>
      <c r="D13">
        <f>'高LDLコレステロールの割合（男性）'!D13</f>
        <v>1862</v>
      </c>
      <c r="E13">
        <f>'高LDLコレステロールの割合（男性）'!E13</f>
        <v>1990</v>
      </c>
    </row>
    <row r="14" spans="1:5" x14ac:dyDescent="0.15">
      <c r="A14" t="s">
        <v>13</v>
      </c>
      <c r="B14" s="3">
        <v>8.6999999999999994E-2</v>
      </c>
      <c r="C14" s="3">
        <v>0.12</v>
      </c>
      <c r="D14">
        <f>'高LDLコレステロールの割合（男性）'!D14</f>
        <v>855</v>
      </c>
      <c r="E14">
        <f>'高LDLコレステロールの割合（男性）'!E14</f>
        <v>830</v>
      </c>
    </row>
    <row r="15" spans="1:5" x14ac:dyDescent="0.15">
      <c r="A15" t="s">
        <v>14</v>
      </c>
      <c r="B15" s="3">
        <v>0.109</v>
      </c>
      <c r="C15" s="3">
        <v>0.125</v>
      </c>
      <c r="D15">
        <f>'高LDLコレステロールの割合（男性）'!D15</f>
        <v>1313</v>
      </c>
      <c r="E15">
        <f>'高LDLコレステロールの割合（男性）'!E15</f>
        <v>1198</v>
      </c>
    </row>
    <row r="16" spans="1:5" x14ac:dyDescent="0.15">
      <c r="A16" t="s">
        <v>15</v>
      </c>
      <c r="B16" s="3">
        <v>0.1</v>
      </c>
      <c r="C16" s="3">
        <v>0.11700000000000001</v>
      </c>
      <c r="D16">
        <f>'高LDLコレステロールの割合（男性）'!D16</f>
        <v>2470</v>
      </c>
      <c r="E16">
        <f>'高LDLコレステロールの割合（男性）'!E16</f>
        <v>2819</v>
      </c>
    </row>
    <row r="17" spans="1:5" x14ac:dyDescent="0.15">
      <c r="A17" t="s">
        <v>16</v>
      </c>
      <c r="B17" s="3">
        <v>8.6999999999999994E-2</v>
      </c>
      <c r="C17" s="3">
        <v>0.106</v>
      </c>
      <c r="D17">
        <f>'高LDLコレステロールの割合（男性）'!D17</f>
        <v>3691</v>
      </c>
      <c r="E17">
        <f>'高LDLコレステロールの割合（男性）'!E17</f>
        <v>1611</v>
      </c>
    </row>
    <row r="18" spans="1:5" x14ac:dyDescent="0.15">
      <c r="A18" t="s">
        <v>17</v>
      </c>
      <c r="B18" s="3">
        <v>0.113</v>
      </c>
      <c r="C18" s="3">
        <v>9.8000000000000004E-2</v>
      </c>
      <c r="D18">
        <f>'高LDLコレステロールの割合（男性）'!D18</f>
        <v>2634</v>
      </c>
      <c r="E18">
        <f>'高LDLコレステロールの割合（男性）'!E18</f>
        <v>1646</v>
      </c>
    </row>
    <row r="19" spans="1:5" x14ac:dyDescent="0.15">
      <c r="A19" t="s">
        <v>18</v>
      </c>
      <c r="B19" s="3">
        <v>0.107</v>
      </c>
      <c r="C19" s="3">
        <v>0.104</v>
      </c>
      <c r="D19">
        <f>'高LDLコレステロールの割合（男性）'!D19</f>
        <v>4679</v>
      </c>
      <c r="E19">
        <f>'高LDLコレステロールの割合（男性）'!E19</f>
        <v>5082</v>
      </c>
    </row>
    <row r="20" spans="1:5" x14ac:dyDescent="0.15">
      <c r="A20" t="s">
        <v>19</v>
      </c>
      <c r="B20" s="3">
        <v>0.11799999999999999</v>
      </c>
      <c r="C20" s="3">
        <v>0.108</v>
      </c>
      <c r="D20">
        <f>'高LDLコレステロールの割合（男性）'!D20</f>
        <v>2952</v>
      </c>
      <c r="E20">
        <f>'高LDLコレステロールの割合（男性）'!E20</f>
        <v>4900</v>
      </c>
    </row>
    <row r="21" spans="1:5" x14ac:dyDescent="0.15">
      <c r="A21" t="s">
        <v>20</v>
      </c>
      <c r="B21" s="3">
        <v>0.11899999999999999</v>
      </c>
      <c r="C21" s="3">
        <v>0.11600000000000001</v>
      </c>
      <c r="D21">
        <f>'高LDLコレステロールの割合（男性）'!D21</f>
        <v>2048</v>
      </c>
      <c r="E21">
        <f>'高LDLコレステロールの割合（男性）'!E21</f>
        <v>1607</v>
      </c>
    </row>
    <row r="22" spans="1:5" x14ac:dyDescent="0.15">
      <c r="A22" t="s">
        <v>21</v>
      </c>
      <c r="B22" s="3">
        <v>9.7000000000000003E-2</v>
      </c>
      <c r="C22" s="3">
        <v>0.126</v>
      </c>
      <c r="D22">
        <f>'高LDLコレステロールの割合（男性）'!D22</f>
        <v>1173</v>
      </c>
      <c r="E22">
        <f>'高LDLコレステロールの割合（男性）'!E22</f>
        <v>832</v>
      </c>
    </row>
    <row r="23" spans="1:5" x14ac:dyDescent="0.15">
      <c r="A23" t="s">
        <v>22</v>
      </c>
      <c r="B23" s="3">
        <v>0.10100000000000001</v>
      </c>
      <c r="C23" s="3">
        <v>9.9000000000000005E-2</v>
      </c>
      <c r="D23">
        <f>'高LDLコレステロールの割合（男性）'!D23</f>
        <v>2209</v>
      </c>
      <c r="E23">
        <f>'高LDLコレステロールの割合（男性）'!E23</f>
        <v>951</v>
      </c>
    </row>
    <row r="24" spans="1:5" x14ac:dyDescent="0.15">
      <c r="A24" t="s">
        <v>23</v>
      </c>
      <c r="B24" s="3">
        <v>9.6000000000000002E-2</v>
      </c>
      <c r="C24" s="3">
        <v>9.1999999999999998E-2</v>
      </c>
      <c r="D24">
        <f>'高LDLコレステロールの割合（男性）'!D24</f>
        <v>2115</v>
      </c>
      <c r="E24">
        <f>'高LDLコレステロールの割合（男性）'!E24</f>
        <v>1572</v>
      </c>
    </row>
    <row r="25" spans="1:5" x14ac:dyDescent="0.15">
      <c r="A25" t="s">
        <v>24</v>
      </c>
      <c r="B25" s="3">
        <v>0.08</v>
      </c>
      <c r="C25" s="3">
        <v>0.114</v>
      </c>
      <c r="D25">
        <f>'高LDLコレステロールの割合（男性）'!D25</f>
        <v>1787</v>
      </c>
      <c r="E25">
        <f>'高LDLコレステロールの割合（男性）'!E25</f>
        <v>2080</v>
      </c>
    </row>
    <row r="26" spans="1:5" x14ac:dyDescent="0.15">
      <c r="A26" t="s">
        <v>25</v>
      </c>
      <c r="B26" s="3">
        <v>9.9000000000000005E-2</v>
      </c>
      <c r="C26" s="3">
        <v>0.104</v>
      </c>
      <c r="D26">
        <f>'高LDLコレステロールの割合（男性）'!D26</f>
        <v>3026</v>
      </c>
      <c r="E26">
        <f>'高LDLコレステロールの割合（男性）'!E26</f>
        <v>3219</v>
      </c>
    </row>
    <row r="27" spans="1:5" x14ac:dyDescent="0.15">
      <c r="A27" t="s">
        <v>26</v>
      </c>
      <c r="B27" s="3">
        <v>9.8000000000000004E-2</v>
      </c>
      <c r="C27" s="3">
        <v>0.115</v>
      </c>
      <c r="D27">
        <f>'高LDLコレステロールの割合（男性）'!D27</f>
        <v>2302</v>
      </c>
      <c r="E27">
        <f>'高LDLコレステロールの割合（男性）'!E27</f>
        <v>1404</v>
      </c>
    </row>
    <row r="28" spans="1:5" x14ac:dyDescent="0.15">
      <c r="A28" t="s">
        <v>27</v>
      </c>
      <c r="B28" s="3">
        <v>9.6000000000000002E-2</v>
      </c>
      <c r="C28" s="3">
        <v>8.7999999999999995E-2</v>
      </c>
      <c r="D28">
        <f>'高LDLコレステロールの割合（男性）'!D28</f>
        <v>1499</v>
      </c>
      <c r="E28">
        <f>'高LDLコレステロールの割合（男性）'!E28</f>
        <v>1245</v>
      </c>
    </row>
    <row r="29" spans="1:5" x14ac:dyDescent="0.15">
      <c r="A29" t="s">
        <v>28</v>
      </c>
      <c r="B29" s="3">
        <v>0.115</v>
      </c>
      <c r="C29" s="3">
        <v>0.1</v>
      </c>
      <c r="D29">
        <f>'高LDLコレステロールの割合（男性）'!D29</f>
        <v>1388</v>
      </c>
      <c r="E29">
        <f>'高LDLコレステロールの割合（男性）'!E29</f>
        <v>1264</v>
      </c>
    </row>
    <row r="30" spans="1:5" x14ac:dyDescent="0.15">
      <c r="A30" t="s">
        <v>29</v>
      </c>
      <c r="B30" s="3">
        <v>9.4E-2</v>
      </c>
      <c r="C30" s="3">
        <v>9.8000000000000004E-2</v>
      </c>
      <c r="D30">
        <f>'高LDLコレステロールの割合（男性）'!D30</f>
        <v>1574</v>
      </c>
      <c r="E30">
        <f>'高LDLコレステロールの割合（男性）'!E30</f>
        <v>1443</v>
      </c>
    </row>
    <row r="31" spans="1:5" x14ac:dyDescent="0.15">
      <c r="A31" t="s">
        <v>30</v>
      </c>
      <c r="B31" s="3">
        <v>9.6000000000000002E-2</v>
      </c>
      <c r="C31" s="3">
        <v>0.11799999999999999</v>
      </c>
      <c r="D31">
        <f>'高LDLコレステロールの割合（男性）'!D31</f>
        <v>2304</v>
      </c>
      <c r="E31">
        <f>'高LDLコレステロールの割合（男性）'!E31</f>
        <v>1891</v>
      </c>
    </row>
    <row r="32" spans="1:5" x14ac:dyDescent="0.15">
      <c r="A32" t="s">
        <v>31</v>
      </c>
      <c r="B32" s="3">
        <v>9.1999999999999998E-2</v>
      </c>
      <c r="C32" s="3">
        <v>0.114</v>
      </c>
      <c r="D32">
        <f>'高LDLコレステロールの割合（男性）'!D32</f>
        <v>1614</v>
      </c>
      <c r="E32">
        <f>'高LDLコレステロールの割合（男性）'!E32</f>
        <v>1128</v>
      </c>
    </row>
    <row r="33" spans="1:5" x14ac:dyDescent="0.15">
      <c r="A33" t="s">
        <v>32</v>
      </c>
      <c r="B33" s="3">
        <v>0.112</v>
      </c>
      <c r="C33" s="3">
        <v>0.108</v>
      </c>
      <c r="D33">
        <f>'高LDLコレステロールの割合（男性）'!D33</f>
        <v>2462</v>
      </c>
      <c r="E33">
        <f>'高LDLコレステロールの割合（男性）'!E33</f>
        <v>1443</v>
      </c>
    </row>
    <row r="34" spans="1:5" x14ac:dyDescent="0.15">
      <c r="A34" t="s">
        <v>33</v>
      </c>
      <c r="B34" s="3">
        <v>0.104</v>
      </c>
      <c r="C34" s="3">
        <v>0.106</v>
      </c>
      <c r="D34">
        <f>'高LDLコレステロールの割合（男性）'!D34</f>
        <v>1300</v>
      </c>
      <c r="E34">
        <f>'高LDLコレステロールの割合（男性）'!E34</f>
        <v>1000</v>
      </c>
    </row>
    <row r="35" spans="1:5" x14ac:dyDescent="0.15">
      <c r="A35" t="s">
        <v>34</v>
      </c>
      <c r="B35" s="3">
        <v>9.9000000000000005E-2</v>
      </c>
      <c r="C35" s="3">
        <v>0.1</v>
      </c>
      <c r="D35">
        <f>'高LDLコレステロールの割合（男性）'!D35</f>
        <v>1645</v>
      </c>
      <c r="E35">
        <f>'高LDLコレステロールの割合（男性）'!E35</f>
        <v>1636</v>
      </c>
    </row>
    <row r="36" spans="1:5" x14ac:dyDescent="0.15">
      <c r="A36" t="s">
        <v>35</v>
      </c>
      <c r="B36" s="3">
        <v>9.8000000000000004E-2</v>
      </c>
      <c r="C36" s="3">
        <v>0.125</v>
      </c>
      <c r="D36">
        <f>'高LDLコレステロールの割合（男性）'!D36</f>
        <v>1101</v>
      </c>
      <c r="E36">
        <f>'高LDLコレステロールの割合（男性）'!E36</f>
        <v>1137</v>
      </c>
    </row>
    <row r="37" spans="1:5" x14ac:dyDescent="0.15">
      <c r="A37" t="s">
        <v>36</v>
      </c>
      <c r="B37" s="3">
        <v>0.1</v>
      </c>
      <c r="C37" s="3">
        <v>0.121</v>
      </c>
      <c r="D37">
        <f>'高LDLコレステロールの割合（男性）'!D37</f>
        <v>530</v>
      </c>
      <c r="E37">
        <f>'高LDLコレステロールの割合（男性）'!E37</f>
        <v>593</v>
      </c>
    </row>
    <row r="38" spans="1:5" x14ac:dyDescent="0.15">
      <c r="A38" t="s">
        <v>37</v>
      </c>
      <c r="B38" s="3">
        <v>0.106</v>
      </c>
      <c r="C38" s="3">
        <v>0.125</v>
      </c>
      <c r="D38">
        <f>'高LDLコレステロールの割合（男性）'!D38</f>
        <v>1006</v>
      </c>
      <c r="E38">
        <f>'高LDLコレステロールの割合（男性）'!E38</f>
        <v>790</v>
      </c>
    </row>
    <row r="39" spans="1:5" x14ac:dyDescent="0.15">
      <c r="A39" t="s">
        <v>38</v>
      </c>
      <c r="B39" s="3">
        <v>0.114</v>
      </c>
      <c r="C39" s="3">
        <v>9.9000000000000005E-2</v>
      </c>
      <c r="D39">
        <f>'高LDLコレステロールの割合（男性）'!D39</f>
        <v>1072</v>
      </c>
      <c r="E39">
        <f>'高LDLコレステロールの割合（男性）'!E39</f>
        <v>1720</v>
      </c>
    </row>
    <row r="40" spans="1:5" x14ac:dyDescent="0.15">
      <c r="A40" t="s">
        <v>39</v>
      </c>
      <c r="B40" s="3">
        <v>8.3000000000000004E-2</v>
      </c>
      <c r="C40" s="3">
        <v>9.8000000000000004E-2</v>
      </c>
      <c r="D40">
        <f>'高LDLコレステロールの割合（男性）'!D40</f>
        <v>1034</v>
      </c>
      <c r="E40">
        <f>'高LDLコレステロールの割合（男性）'!E40</f>
        <v>599</v>
      </c>
    </row>
    <row r="41" spans="1:5" x14ac:dyDescent="0.15">
      <c r="A41" t="s">
        <v>40</v>
      </c>
      <c r="B41" s="3">
        <v>9.8000000000000004E-2</v>
      </c>
      <c r="C41" s="3">
        <v>0.10299999999999999</v>
      </c>
      <c r="D41">
        <f>'高LDLコレステロールの割合（男性）'!D41</f>
        <v>600</v>
      </c>
      <c r="E41">
        <f>'高LDLコレステロールの割合（男性）'!E41</f>
        <v>758</v>
      </c>
    </row>
    <row r="42" spans="1:5" x14ac:dyDescent="0.15">
      <c r="A42" t="s">
        <v>41</v>
      </c>
      <c r="B42" s="3">
        <v>0.121</v>
      </c>
      <c r="C42" s="3">
        <v>0.111</v>
      </c>
      <c r="D42">
        <f>'高LDLコレステロールの割合（男性）'!D42</f>
        <v>1292</v>
      </c>
      <c r="E42">
        <f>'高LDLコレステロールの割合（男性）'!E42</f>
        <v>1302</v>
      </c>
    </row>
    <row r="43" spans="1:5" x14ac:dyDescent="0.15">
      <c r="A43" t="s">
        <v>42</v>
      </c>
      <c r="B43" s="3">
        <v>7.8E-2</v>
      </c>
      <c r="C43" s="3">
        <v>7.0000000000000007E-2</v>
      </c>
      <c r="D43">
        <f>'高LDLコレステロールの割合（男性）'!D43</f>
        <v>367</v>
      </c>
      <c r="E43">
        <f>'高LDLコレステロールの割合（男性）'!E43</f>
        <v>287</v>
      </c>
    </row>
    <row r="44" spans="1:5" x14ac:dyDescent="0.15">
      <c r="A44" t="s">
        <v>43</v>
      </c>
      <c r="B44" s="3">
        <v>9.1999999999999998E-2</v>
      </c>
      <c r="C44" s="3">
        <v>0.115</v>
      </c>
      <c r="D44">
        <f>'高LDLコレステロールの割合（男性）'!D44</f>
        <v>841</v>
      </c>
      <c r="E44">
        <f>'高LDLコレステロールの割合（男性）'!E44</f>
        <v>638</v>
      </c>
    </row>
    <row r="45" spans="1:5" x14ac:dyDescent="0.15">
      <c r="A45" t="s">
        <v>44</v>
      </c>
      <c r="B45" s="3">
        <v>0.113</v>
      </c>
      <c r="C45" s="3">
        <v>0.10100000000000001</v>
      </c>
      <c r="D45">
        <f>'高LDLコレステロールの割合（男性）'!D45</f>
        <v>370</v>
      </c>
      <c r="E45">
        <f>'高LDLコレステロールの割合（男性）'!E45</f>
        <v>111</v>
      </c>
    </row>
    <row r="46" spans="1:5" x14ac:dyDescent="0.15">
      <c r="A46" t="s">
        <v>45</v>
      </c>
      <c r="B46" s="3">
        <v>0.104</v>
      </c>
      <c r="C46" s="3">
        <v>0.106</v>
      </c>
      <c r="D46">
        <f>'高LDLコレステロールの割合（男性）'!D46</f>
        <v>1076</v>
      </c>
      <c r="E46">
        <f>'高LDLコレステロールの割合（男性）'!E46</f>
        <v>676</v>
      </c>
    </row>
    <row r="47" spans="1:5" x14ac:dyDescent="0.15">
      <c r="A47" t="s">
        <v>46</v>
      </c>
      <c r="B47" s="3">
        <v>8.4000000000000005E-2</v>
      </c>
      <c r="C47" s="3">
        <v>9.1999999999999998E-2</v>
      </c>
      <c r="D47">
        <f>'高LDLコレステロールの割合（男性）'!D47</f>
        <v>973</v>
      </c>
      <c r="E47">
        <f>'高LDLコレステロールの割合（男性）'!E47</f>
        <v>279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7"/>
  <sheetViews>
    <sheetView workbookViewId="0"/>
  </sheetViews>
  <sheetFormatPr defaultRowHeight="13.5" x14ac:dyDescent="0.15"/>
  <cols>
    <col min="1" max="1" width="16.125" bestFit="1" customWidth="1"/>
  </cols>
  <sheetData>
    <row r="1" spans="1:5" x14ac:dyDescent="0.15">
      <c r="D1" t="s">
        <v>47</v>
      </c>
    </row>
    <row r="2" spans="1:5" x14ac:dyDescent="0.15">
      <c r="A2" s="1" t="s">
        <v>0</v>
      </c>
      <c r="B2" s="1" t="s">
        <v>1</v>
      </c>
      <c r="C2" s="1" t="s">
        <v>2</v>
      </c>
      <c r="D2" s="1" t="s">
        <v>48</v>
      </c>
      <c r="E2" s="1" t="s">
        <v>49</v>
      </c>
    </row>
    <row r="3" spans="1:5" x14ac:dyDescent="0.15">
      <c r="A3" s="4" t="s">
        <v>50</v>
      </c>
      <c r="B3" s="3">
        <v>0.123</v>
      </c>
      <c r="C3" s="3">
        <v>0.125</v>
      </c>
      <c r="D3">
        <f>'高LDLコレステロールの割合（女性）'!D3</f>
        <v>102251</v>
      </c>
      <c r="E3">
        <f>'高LDLコレステロールの割合（女性）'!E3</f>
        <v>72407</v>
      </c>
    </row>
    <row r="4" spans="1:5" x14ac:dyDescent="0.15">
      <c r="A4" t="s">
        <v>3</v>
      </c>
      <c r="B4" s="3">
        <v>0.129</v>
      </c>
      <c r="C4" s="3">
        <v>0.13</v>
      </c>
      <c r="D4">
        <f>'高LDLコレステロールの割合（女性）'!D4</f>
        <v>6572</v>
      </c>
      <c r="E4">
        <f>'高LDLコレステロールの割合（女性）'!E4</f>
        <v>8358</v>
      </c>
    </row>
    <row r="5" spans="1:5" x14ac:dyDescent="0.15">
      <c r="A5" t="s">
        <v>4</v>
      </c>
      <c r="B5" s="3">
        <v>0.12</v>
      </c>
      <c r="C5" s="3">
        <v>0.13500000000000001</v>
      </c>
      <c r="D5">
        <f>'高LDLコレステロールの割合（女性）'!D5</f>
        <v>5463</v>
      </c>
      <c r="E5">
        <f>'高LDLコレステロールの割合（女性）'!E5</f>
        <v>3968</v>
      </c>
    </row>
    <row r="6" spans="1:5" x14ac:dyDescent="0.15">
      <c r="A6" t="s">
        <v>5</v>
      </c>
      <c r="B6" s="3">
        <v>0.123</v>
      </c>
      <c r="C6" s="3">
        <v>0.11799999999999999</v>
      </c>
      <c r="D6">
        <f>'高LDLコレステロールの割合（女性）'!D6</f>
        <v>4893</v>
      </c>
      <c r="E6">
        <f>'高LDLコレステロールの割合（女性）'!E6</f>
        <v>3478</v>
      </c>
    </row>
    <row r="7" spans="1:5" x14ac:dyDescent="0.15">
      <c r="A7" t="s">
        <v>6</v>
      </c>
      <c r="B7" s="3">
        <v>0.151</v>
      </c>
      <c r="C7" s="3">
        <v>0.13800000000000001</v>
      </c>
      <c r="D7">
        <f>'高LDLコレステロールの割合（女性）'!D7</f>
        <v>4541</v>
      </c>
      <c r="E7">
        <f>'高LDLコレステロールの割合（女性）'!E7</f>
        <v>2348</v>
      </c>
    </row>
    <row r="8" spans="1:5" x14ac:dyDescent="0.15">
      <c r="A8" t="s">
        <v>7</v>
      </c>
      <c r="B8" s="3">
        <v>0.13600000000000001</v>
      </c>
      <c r="C8" s="3">
        <v>0.124</v>
      </c>
      <c r="D8">
        <f>'高LDLコレステロールの割合（女性）'!D8</f>
        <v>2803</v>
      </c>
      <c r="E8">
        <f>'高LDLコレステロールの割合（女性）'!E8</f>
        <v>2151</v>
      </c>
    </row>
    <row r="9" spans="1:5" x14ac:dyDescent="0.15">
      <c r="A9" t="s">
        <v>8</v>
      </c>
      <c r="B9" s="3">
        <v>0.12</v>
      </c>
      <c r="C9" s="3">
        <v>0.105</v>
      </c>
      <c r="D9">
        <f>'高LDLコレステロールの割合（女性）'!D9</f>
        <v>1551</v>
      </c>
      <c r="E9">
        <f>'高LDLコレステロールの割合（女性）'!E9</f>
        <v>931</v>
      </c>
    </row>
    <row r="10" spans="1:5" x14ac:dyDescent="0.15">
      <c r="A10" t="s">
        <v>9</v>
      </c>
      <c r="B10" s="3">
        <v>0.13300000000000001</v>
      </c>
      <c r="C10" s="3">
        <v>0.107</v>
      </c>
      <c r="D10">
        <f>'高LDLコレステロールの割合（女性）'!D10</f>
        <v>2156</v>
      </c>
      <c r="E10">
        <f>'高LDLコレステロールの割合（女性）'!E10</f>
        <v>1634</v>
      </c>
    </row>
    <row r="11" spans="1:5" x14ac:dyDescent="0.15">
      <c r="A11" t="s">
        <v>10</v>
      </c>
      <c r="B11" s="3">
        <v>0.10100000000000001</v>
      </c>
      <c r="C11" s="3">
        <v>0.11600000000000001</v>
      </c>
      <c r="D11">
        <f>'高LDLコレステロールの割合（女性）'!D11</f>
        <v>1649</v>
      </c>
      <c r="E11">
        <f>'高LDLコレステロールの割合（女性）'!E11</f>
        <v>1286</v>
      </c>
    </row>
    <row r="12" spans="1:5" x14ac:dyDescent="0.15">
      <c r="A12" t="s">
        <v>11</v>
      </c>
      <c r="B12" s="3">
        <v>0.112</v>
      </c>
      <c r="C12" s="3">
        <v>0.124</v>
      </c>
      <c r="D12">
        <f>'高LDLコレステロールの割合（女性）'!D12</f>
        <v>1962</v>
      </c>
      <c r="E12">
        <f>'高LDLコレステロールの割合（女性）'!E12</f>
        <v>1786</v>
      </c>
    </row>
    <row r="13" spans="1:5" x14ac:dyDescent="0.15">
      <c r="A13" t="s">
        <v>12</v>
      </c>
      <c r="B13" s="3">
        <v>0.11899999999999999</v>
      </c>
      <c r="C13" s="3">
        <v>0.13100000000000001</v>
      </c>
      <c r="D13">
        <f>'高LDLコレステロールの割合（女性）'!D13</f>
        <v>2268</v>
      </c>
      <c r="E13">
        <f>'高LDLコレステロールの割合（女性）'!E13</f>
        <v>1706</v>
      </c>
    </row>
    <row r="14" spans="1:5" x14ac:dyDescent="0.15">
      <c r="A14" t="s">
        <v>13</v>
      </c>
      <c r="B14" s="3">
        <v>0.11799999999999999</v>
      </c>
      <c r="C14" s="3">
        <v>0.154</v>
      </c>
      <c r="D14">
        <f>'高LDLコレステロールの割合（女性）'!D14</f>
        <v>1074</v>
      </c>
      <c r="E14">
        <f>'高LDLコレステロールの割合（女性）'!E14</f>
        <v>688</v>
      </c>
    </row>
    <row r="15" spans="1:5" x14ac:dyDescent="0.15">
      <c r="A15" t="s">
        <v>14</v>
      </c>
      <c r="B15" s="3">
        <v>0.14599999999999999</v>
      </c>
      <c r="C15" s="3">
        <v>0.13600000000000001</v>
      </c>
      <c r="D15">
        <f>'高LDLコレステロールの割合（女性）'!D15</f>
        <v>1596</v>
      </c>
      <c r="E15">
        <f>'高LDLコレステロールの割合（女性）'!E15</f>
        <v>905</v>
      </c>
    </row>
    <row r="16" spans="1:5" x14ac:dyDescent="0.15">
      <c r="A16" t="s">
        <v>15</v>
      </c>
      <c r="B16" s="3">
        <v>0.13</v>
      </c>
      <c r="C16" s="3">
        <v>0.13400000000000001</v>
      </c>
      <c r="D16">
        <f>'高LDLコレステロールの割合（女性）'!D16</f>
        <v>3221</v>
      </c>
      <c r="E16">
        <f>'高LDLコレステロールの割合（女性）'!E16</f>
        <v>2564</v>
      </c>
    </row>
    <row r="17" spans="1:5" x14ac:dyDescent="0.15">
      <c r="A17" t="s">
        <v>16</v>
      </c>
      <c r="B17" s="3">
        <v>0.113</v>
      </c>
      <c r="C17" s="3">
        <v>0.104</v>
      </c>
      <c r="D17">
        <f>'高LDLコレステロールの割合（女性）'!D17</f>
        <v>4935</v>
      </c>
      <c r="E17">
        <f>'高LDLコレステロールの割合（女性）'!E17</f>
        <v>1776</v>
      </c>
    </row>
    <row r="18" spans="1:5" x14ac:dyDescent="0.15">
      <c r="A18" t="s">
        <v>17</v>
      </c>
      <c r="B18" s="3">
        <v>0.14000000000000001</v>
      </c>
      <c r="C18" s="3">
        <v>0.124</v>
      </c>
      <c r="D18">
        <f>'高LDLコレステロールの割合（女性）'!D18</f>
        <v>3155</v>
      </c>
      <c r="E18">
        <f>'高LDLコレステロールの割合（女性）'!E18</f>
        <v>1848</v>
      </c>
    </row>
    <row r="19" spans="1:5" x14ac:dyDescent="0.15">
      <c r="A19" t="s">
        <v>18</v>
      </c>
      <c r="B19" s="3">
        <v>0.124</v>
      </c>
      <c r="C19" s="3">
        <v>0.114</v>
      </c>
      <c r="D19">
        <f>'高LDLコレステロールの割合（女性）'!D19</f>
        <v>5509</v>
      </c>
      <c r="E19">
        <f>'高LDLコレステロールの割合（女性）'!E19</f>
        <v>4906</v>
      </c>
    </row>
    <row r="20" spans="1:5" x14ac:dyDescent="0.15">
      <c r="A20" t="s">
        <v>19</v>
      </c>
      <c r="B20" s="3">
        <v>0.13200000000000001</v>
      </c>
      <c r="C20" s="3">
        <v>0.126</v>
      </c>
      <c r="D20">
        <f>'高LDLコレステロールの割合（女性）'!D20</f>
        <v>4331</v>
      </c>
      <c r="E20">
        <f>'高LDLコレステロールの割合（女性）'!E20</f>
        <v>3759</v>
      </c>
    </row>
    <row r="21" spans="1:5" x14ac:dyDescent="0.15">
      <c r="A21" t="s">
        <v>20</v>
      </c>
      <c r="B21" s="3">
        <v>0.13400000000000001</v>
      </c>
      <c r="C21" s="3">
        <v>0.127</v>
      </c>
      <c r="D21">
        <f>'高LDLコレステロールの割合（女性）'!D21</f>
        <v>2627</v>
      </c>
      <c r="E21">
        <f>'高LDLコレステロールの割合（女性）'!E21</f>
        <v>1516</v>
      </c>
    </row>
    <row r="22" spans="1:5" x14ac:dyDescent="0.15">
      <c r="A22" t="s">
        <v>21</v>
      </c>
      <c r="B22" s="3">
        <v>0.1</v>
      </c>
      <c r="C22" s="3">
        <v>0.13500000000000001</v>
      </c>
      <c r="D22">
        <f>'高LDLコレステロールの割合（女性）'!D22</f>
        <v>1347</v>
      </c>
      <c r="E22">
        <f>'高LDLコレステロールの割合（女性）'!E22</f>
        <v>788</v>
      </c>
    </row>
    <row r="23" spans="1:5" x14ac:dyDescent="0.15">
      <c r="A23" t="s">
        <v>22</v>
      </c>
      <c r="B23" s="3">
        <v>0.13700000000000001</v>
      </c>
      <c r="C23" s="3">
        <v>0.111</v>
      </c>
      <c r="D23">
        <f>'高LDLコレステロールの割合（女性）'!D23</f>
        <v>2477</v>
      </c>
      <c r="E23">
        <f>'高LDLコレステロールの割合（女性）'!E23</f>
        <v>1058</v>
      </c>
    </row>
    <row r="24" spans="1:5" x14ac:dyDescent="0.15">
      <c r="A24" t="s">
        <v>23</v>
      </c>
      <c r="B24" s="3">
        <v>0.109</v>
      </c>
      <c r="C24" s="3">
        <v>0.126</v>
      </c>
      <c r="D24">
        <f>'高LDLコレステロールの割合（女性）'!D24</f>
        <v>2248</v>
      </c>
      <c r="E24">
        <f>'高LDLコレステロールの割合（女性）'!E24</f>
        <v>1270</v>
      </c>
    </row>
    <row r="25" spans="1:5" x14ac:dyDescent="0.15">
      <c r="A25" t="s">
        <v>24</v>
      </c>
      <c r="B25" s="3">
        <v>0.107</v>
      </c>
      <c r="C25" s="3">
        <v>0.13900000000000001</v>
      </c>
      <c r="D25">
        <f>'高LDLコレステロールの割合（女性）'!D25</f>
        <v>2254</v>
      </c>
      <c r="E25">
        <f>'高LDLコレステロールの割合（女性）'!E25</f>
        <v>1711</v>
      </c>
    </row>
    <row r="26" spans="1:5" x14ac:dyDescent="0.15">
      <c r="A26" t="s">
        <v>25</v>
      </c>
      <c r="B26" s="3">
        <v>0.11</v>
      </c>
      <c r="C26" s="3">
        <v>0.122</v>
      </c>
      <c r="D26">
        <f>'高LDLコレステロールの割合（女性）'!D26</f>
        <v>3587</v>
      </c>
      <c r="E26">
        <f>'高LDLコレステロールの割合（女性）'!E26</f>
        <v>2850</v>
      </c>
    </row>
    <row r="27" spans="1:5" x14ac:dyDescent="0.15">
      <c r="A27" t="s">
        <v>26</v>
      </c>
      <c r="B27" s="3">
        <v>0.10100000000000001</v>
      </c>
      <c r="C27" s="3">
        <v>0.13700000000000001</v>
      </c>
      <c r="D27">
        <f>'高LDLコレステロールの割合（女性）'!D27</f>
        <v>2343</v>
      </c>
      <c r="E27">
        <f>'高LDLコレステロールの割合（女性）'!E27</f>
        <v>1445</v>
      </c>
    </row>
    <row r="28" spans="1:5" x14ac:dyDescent="0.15">
      <c r="A28" t="s">
        <v>27</v>
      </c>
      <c r="B28" s="3">
        <v>0.1</v>
      </c>
      <c r="C28" s="3">
        <v>0.114</v>
      </c>
      <c r="D28">
        <f>'高LDLコレステロールの割合（女性）'!D28</f>
        <v>1723</v>
      </c>
      <c r="E28">
        <f>'高LDLコレステロールの割合（女性）'!E28</f>
        <v>1091</v>
      </c>
    </row>
    <row r="29" spans="1:5" x14ac:dyDescent="0.15">
      <c r="A29" t="s">
        <v>28</v>
      </c>
      <c r="B29" s="3">
        <v>0.129</v>
      </c>
      <c r="C29" s="3">
        <v>0.107</v>
      </c>
      <c r="D29">
        <f>'高LDLコレステロールの割合（女性）'!D29</f>
        <v>1655</v>
      </c>
      <c r="E29">
        <f>'高LDLコレステロールの割合（女性）'!E29</f>
        <v>1127</v>
      </c>
    </row>
    <row r="30" spans="1:5" x14ac:dyDescent="0.15">
      <c r="A30" t="s">
        <v>29</v>
      </c>
      <c r="B30" s="3">
        <v>0.105</v>
      </c>
      <c r="C30" s="3">
        <v>0.12</v>
      </c>
      <c r="D30">
        <f>'高LDLコレステロールの割合（女性）'!D30</f>
        <v>1726</v>
      </c>
      <c r="E30">
        <f>'高LDLコレステロールの割合（女性）'!E30</f>
        <v>1489</v>
      </c>
    </row>
    <row r="31" spans="1:5" x14ac:dyDescent="0.15">
      <c r="A31" t="s">
        <v>30</v>
      </c>
      <c r="B31" s="3">
        <v>0.122</v>
      </c>
      <c r="C31" s="3">
        <v>0.125</v>
      </c>
      <c r="D31">
        <f>'高LDLコレステロールの割合（女性）'!D31</f>
        <v>3003</v>
      </c>
      <c r="E31">
        <f>'高LDLコレステロールの割合（女性）'!E31</f>
        <v>1921</v>
      </c>
    </row>
    <row r="32" spans="1:5" x14ac:dyDescent="0.15">
      <c r="A32" t="s">
        <v>31</v>
      </c>
      <c r="B32" s="3">
        <v>0.105</v>
      </c>
      <c r="C32" s="3">
        <v>0.11899999999999999</v>
      </c>
      <c r="D32">
        <f>'高LDLコレステロールの割合（女性）'!D32</f>
        <v>1661</v>
      </c>
      <c r="E32">
        <f>'高LDLコレステロールの割合（女性）'!E32</f>
        <v>1079</v>
      </c>
    </row>
    <row r="33" spans="1:5" x14ac:dyDescent="0.15">
      <c r="A33" t="s">
        <v>32</v>
      </c>
      <c r="B33" s="3">
        <v>0.13</v>
      </c>
      <c r="C33" s="3">
        <v>0.128</v>
      </c>
      <c r="D33">
        <f>'高LDLコレステロールの割合（女性）'!D33</f>
        <v>2703</v>
      </c>
      <c r="E33">
        <f>'高LDLコレステロールの割合（女性）'!E33</f>
        <v>1271</v>
      </c>
    </row>
    <row r="34" spans="1:5" x14ac:dyDescent="0.15">
      <c r="A34" t="s">
        <v>33</v>
      </c>
      <c r="B34" s="3">
        <v>0.13500000000000001</v>
      </c>
      <c r="C34" s="3">
        <v>0.11600000000000001</v>
      </c>
      <c r="D34">
        <f>'高LDLコレステロールの割合（女性）'!D34</f>
        <v>1511</v>
      </c>
      <c r="E34">
        <f>'高LDLコレステロールの割合（女性）'!E34</f>
        <v>925</v>
      </c>
    </row>
    <row r="35" spans="1:5" x14ac:dyDescent="0.15">
      <c r="A35" t="s">
        <v>34</v>
      </c>
      <c r="B35" s="3">
        <v>0.126</v>
      </c>
      <c r="C35" s="3">
        <v>0.13400000000000001</v>
      </c>
      <c r="D35">
        <f>'高LDLコレステロールの割合（女性）'!D35</f>
        <v>2046</v>
      </c>
      <c r="E35">
        <f>'高LDLコレステロールの割合（女性）'!E35</f>
        <v>1398</v>
      </c>
    </row>
    <row r="36" spans="1:5" x14ac:dyDescent="0.15">
      <c r="A36" t="s">
        <v>35</v>
      </c>
      <c r="B36" s="3">
        <v>0.12</v>
      </c>
      <c r="C36" s="3">
        <v>0.13500000000000001</v>
      </c>
      <c r="D36">
        <f>'高LDLコレステロールの割合（女性）'!D36</f>
        <v>1319</v>
      </c>
      <c r="E36">
        <f>'高LDLコレステロールの割合（女性）'!E36</f>
        <v>1007</v>
      </c>
    </row>
    <row r="37" spans="1:5" x14ac:dyDescent="0.15">
      <c r="A37" t="s">
        <v>36</v>
      </c>
      <c r="B37" s="3">
        <v>0.10199999999999999</v>
      </c>
      <c r="C37" s="3">
        <v>0.14099999999999999</v>
      </c>
      <c r="D37">
        <f>'高LDLコレステロールの割合（女性）'!D37</f>
        <v>662</v>
      </c>
      <c r="E37">
        <f>'高LDLコレステロールの割合（女性）'!E37</f>
        <v>474</v>
      </c>
    </row>
    <row r="38" spans="1:5" x14ac:dyDescent="0.15">
      <c r="A38" t="s">
        <v>37</v>
      </c>
      <c r="B38" s="3">
        <v>0.125</v>
      </c>
      <c r="C38" s="3">
        <v>0.124</v>
      </c>
      <c r="D38">
        <f>'高LDLコレステロールの割合（女性）'!D38</f>
        <v>1093</v>
      </c>
      <c r="E38">
        <f>'高LDLコレステロールの割合（女性）'!E38</f>
        <v>721</v>
      </c>
    </row>
    <row r="39" spans="1:5" x14ac:dyDescent="0.15">
      <c r="A39" t="s">
        <v>38</v>
      </c>
      <c r="B39" s="3">
        <v>0.128</v>
      </c>
      <c r="C39" s="3">
        <v>0.11899999999999999</v>
      </c>
      <c r="D39">
        <f>'高LDLコレステロールの割合（女性）'!D39</f>
        <v>1462</v>
      </c>
      <c r="E39">
        <f>'高LDLコレステロールの割合（女性）'!E39</f>
        <v>1249</v>
      </c>
    </row>
    <row r="40" spans="1:5" x14ac:dyDescent="0.15">
      <c r="A40" t="s">
        <v>39</v>
      </c>
      <c r="B40" s="3">
        <v>8.4000000000000005E-2</v>
      </c>
      <c r="C40" s="3">
        <v>0.11</v>
      </c>
      <c r="D40">
        <f>'高LDLコレステロールの割合（女性）'!D40</f>
        <v>1034</v>
      </c>
      <c r="E40">
        <f>'高LDLコレステロールの割合（女性）'!E40</f>
        <v>526</v>
      </c>
    </row>
    <row r="41" spans="1:5" x14ac:dyDescent="0.15">
      <c r="A41" t="s">
        <v>40</v>
      </c>
      <c r="B41" s="3">
        <v>0.14099999999999999</v>
      </c>
      <c r="C41" s="3">
        <v>0.13600000000000001</v>
      </c>
      <c r="D41">
        <f>'高LDLコレステロールの割合（女性）'!D41</f>
        <v>642</v>
      </c>
      <c r="E41">
        <f>'高LDLコレステロールの割合（女性）'!E41</f>
        <v>471</v>
      </c>
    </row>
    <row r="42" spans="1:5" x14ac:dyDescent="0.15">
      <c r="A42" t="s">
        <v>41</v>
      </c>
      <c r="B42" s="3">
        <v>0.13</v>
      </c>
      <c r="C42" s="3">
        <v>0.113</v>
      </c>
      <c r="D42">
        <f>'高LDLコレステロールの割合（女性）'!D42</f>
        <v>1591</v>
      </c>
      <c r="E42">
        <f>'高LDLコレステロールの割合（女性）'!E42</f>
        <v>1172</v>
      </c>
    </row>
    <row r="43" spans="1:5" x14ac:dyDescent="0.15">
      <c r="A43" t="s">
        <v>42</v>
      </c>
      <c r="B43" s="3">
        <v>0.108</v>
      </c>
      <c r="C43" s="3">
        <v>0.14000000000000001</v>
      </c>
      <c r="D43">
        <f>'高LDLコレステロールの割合（女性）'!D43</f>
        <v>363</v>
      </c>
      <c r="E43">
        <f>'高LDLコレステロールの割合（女性）'!E43</f>
        <v>228</v>
      </c>
    </row>
    <row r="44" spans="1:5" x14ac:dyDescent="0.15">
      <c r="A44" t="s">
        <v>43</v>
      </c>
      <c r="B44" s="3">
        <v>9.8000000000000004E-2</v>
      </c>
      <c r="C44" s="3">
        <v>0.127</v>
      </c>
      <c r="D44">
        <f>'高LDLコレステロールの割合（女性）'!D44</f>
        <v>937</v>
      </c>
      <c r="E44">
        <f>'高LDLコレステロールの割合（女性）'!E44</f>
        <v>576</v>
      </c>
    </row>
    <row r="45" spans="1:5" x14ac:dyDescent="0.15">
      <c r="A45" t="s">
        <v>44</v>
      </c>
      <c r="B45" s="3">
        <v>0.123</v>
      </c>
      <c r="C45" s="3">
        <v>0.14299999999999999</v>
      </c>
      <c r="D45">
        <f>'高LDLコレステロールの割合（女性）'!D45</f>
        <v>319</v>
      </c>
      <c r="E45">
        <f>'高LDLコレステロールの割合（女性）'!E45</f>
        <v>80</v>
      </c>
    </row>
    <row r="46" spans="1:5" x14ac:dyDescent="0.15">
      <c r="A46" t="s">
        <v>45</v>
      </c>
      <c r="B46" s="3">
        <v>0.109</v>
      </c>
      <c r="C46" s="3">
        <v>0.13100000000000001</v>
      </c>
      <c r="D46">
        <f>'高LDLコレステロールの割合（女性）'!D46</f>
        <v>1171</v>
      </c>
      <c r="E46">
        <f>'高LDLコレステロールの割合（女性）'!E46</f>
        <v>617</v>
      </c>
    </row>
    <row r="47" spans="1:5" x14ac:dyDescent="0.15">
      <c r="A47" t="s">
        <v>46</v>
      </c>
      <c r="B47" s="3">
        <v>0.115</v>
      </c>
      <c r="C47" s="3">
        <v>8.8999999999999996E-2</v>
      </c>
      <c r="D47">
        <f>'高LDLコレステロールの割合（女性）'!D47</f>
        <v>1068</v>
      </c>
      <c r="E47">
        <f>'高LDLコレステロールの割合（女性）'!E47</f>
        <v>255</v>
      </c>
    </row>
  </sheetData>
  <phoneticPr fontId="2"/>
  <printOptions horizontalCentered="1"/>
  <pageMargins left="0.9055118110236221" right="0.9055118110236221" top="1.3385826771653544" bottom="0.94488188976377963" header="0.9055118110236221" footer="0.51181102362204722"/>
  <pageSetup paperSize="9" scale="92" fitToWidth="2" orientation="portrait" r:id="rId1"/>
  <headerFooter>
    <oddHeader>&amp;C&amp;A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集計結果について</vt:lpstr>
      <vt:lpstr>収縮期血圧平均値（男性）</vt:lpstr>
      <vt:lpstr>収縮期血圧平均値（女性）</vt:lpstr>
      <vt:lpstr>収縮期血圧の年齢調整平均値（男性）</vt:lpstr>
      <vt:lpstr>収縮期血圧の年齢調整平均値（女性）</vt:lpstr>
      <vt:lpstr>高LDLコレステロールの割合（男性）</vt:lpstr>
      <vt:lpstr>高LDLコレステロールの割合（女性）</vt:lpstr>
      <vt:lpstr>高LDLコレステロールの年齢調整割合（男性）</vt:lpstr>
      <vt:lpstr>高LDLコレステロールの年齢調整割合（女性）</vt:lpstr>
      <vt:lpstr>糖尿病型の割合（男性）</vt:lpstr>
      <vt:lpstr>糖尿病型の割合（女性）</vt:lpstr>
      <vt:lpstr>糖尿病型の年齢調整割合（男性）</vt:lpstr>
      <vt:lpstr>糖尿病型の年齢調整割合（女性）</vt:lpstr>
      <vt:lpstr>'高LDLコレステロールの割合（女性）'!Print_Area</vt:lpstr>
      <vt:lpstr>'高LDLコレステロールの割合（男性）'!Print_Area</vt:lpstr>
      <vt:lpstr>'高LDLコレステロールの年齢調整割合（女性）'!Print_Area</vt:lpstr>
      <vt:lpstr>'高LDLコレステロールの年齢調整割合（男性）'!Print_Area</vt:lpstr>
      <vt:lpstr>'収縮期血圧の年齢調整平均値（女性）'!Print_Area</vt:lpstr>
      <vt:lpstr>'収縮期血圧の年齢調整平均値（男性）'!Print_Area</vt:lpstr>
      <vt:lpstr>'収縮期血圧平均値（女性）'!Print_Area</vt:lpstr>
      <vt:lpstr>'収縮期血圧平均値（男性）'!Print_Area</vt:lpstr>
      <vt:lpstr>'糖尿病型の割合（女性）'!Print_Area</vt:lpstr>
      <vt:lpstr>'糖尿病型の割合（男性）'!Print_Area</vt:lpstr>
      <vt:lpstr>'糖尿病型の年齢調整割合（女性）'!Print_Area</vt:lpstr>
      <vt:lpstr>'糖尿病型の年齢調整割合（男性）'!Print_Area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2020-01-06T04:35:17Z</dcterms:modified>
</cp:coreProperties>
</file>